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ck" sheetId="1" state="visible" r:id="rId1"/>
    <sheet xmlns:r="http://schemas.openxmlformats.org/officeDocument/2006/relationships" name="Movimientos" sheetId="2" state="visible" r:id="rId2"/>
  </sheets>
  <definedNames>
    <definedName name="_xlnm.Print_Titles" localSheetId="0">'Stock'!$4:$4</definedName>
    <definedName name="_xlnm.Print_Titles" localSheetId="1">'Movimientos'!$4:$4</definedName>
  </definedNames>
  <calcPr calcId="124519" fullCalcOnLoad="1"/>
</workbook>
</file>

<file path=xl/styles.xml><?xml version="1.0" encoding="utf-8"?>
<styleSheet xmlns="http://schemas.openxmlformats.org/spreadsheetml/2006/main">
  <numFmts count="2">
    <numFmt numFmtId="164" formatCode="#,##0.00 &quot;€&quot;"/>
    <numFmt numFmtId="165" formatCode="DD/MM/YYYY"/>
  </numFmts>
  <fonts count="5">
    <font>
      <name val="Calibri"/>
      <family val="2"/>
      <color theme="1"/>
      <sz val="11"/>
      <scheme val="minor"/>
    </font>
    <font>
      <name val="Calibri"/>
      <b val="1"/>
      <color rgb="000F1C2B"/>
      <sz val="18"/>
    </font>
    <font>
      <i val="1"/>
      <color rgb="006B7785"/>
      <sz val="9"/>
    </font>
    <font>
      <b val="1"/>
      <color rgb="00FFFFFF"/>
    </font>
    <font>
      <b val="1"/>
    </font>
  </fonts>
  <fills count="5">
    <fill>
      <patternFill/>
    </fill>
    <fill>
      <patternFill patternType="gray125"/>
    </fill>
    <fill>
      <patternFill patternType="solid">
        <fgColor rgb="000F1C2B"/>
      </patternFill>
    </fill>
    <fill>
      <patternFill patternType="solid">
        <fgColor rgb="00FFF7DB"/>
      </patternFill>
    </fill>
    <fill>
      <patternFill patternType="solid">
        <fgColor rgb="00E8F1FE"/>
      </patternFill>
    </fill>
  </fills>
  <borders count="2">
    <border>
      <left/>
      <right/>
      <top/>
      <bottom/>
      <diagonal/>
    </border>
    <border>
      <left style="thin">
        <color rgb="00C9D2DD"/>
      </left>
      <right style="thin">
        <color rgb="00C9D2DD"/>
      </right>
      <top style="thin">
        <color rgb="00C9D2DD"/>
      </top>
      <bottom style="thin">
        <color rgb="00C9D2DD"/>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pivotButton="0" quotePrefix="0" xfId="0"/>
    <xf numFmtId="0" fontId="0" fillId="4" borderId="1" pivotButton="0" quotePrefix="0" xfId="0"/>
    <xf numFmtId="164" fontId="0" fillId="3" borderId="1" pivotButton="0" quotePrefix="0" xfId="0"/>
    <xf numFmtId="164" fontId="0" fillId="4" borderId="1" pivotButton="0" quotePrefix="0" xfId="0"/>
    <xf numFmtId="0" fontId="4" fillId="0" borderId="0" pivotButton="0" quotePrefix="0" xfId="0"/>
    <xf numFmtId="164" fontId="4" fillId="4" borderId="0" pivotButton="0" quotePrefix="0" xfId="0"/>
    <xf numFmtId="165" fontId="0" fillId="3" borderId="1" pivotButton="0" quotePrefix="0" xfId="0"/>
  </cellXfs>
  <cellStyles count="1">
    <cellStyle name="Normal" xfId="0" builtinId="0" hidden="0"/>
  </cellStyles>
  <dxfs count="1">
    <dxf>
      <font>
        <b val="1"/>
        <color rgb="009C1C1C"/>
      </font>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30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32" customWidth="1" min="2" max="2"/>
    <col width="16" customWidth="1" min="3" max="3"/>
    <col width="18" customWidth="1" min="4" max="4"/>
    <col width="11" customWidth="1" min="5" max="5"/>
    <col width="11" customWidth="1" min="6" max="6"/>
    <col width="11" customWidth="1" min="7" max="7"/>
    <col width="11" customWidth="1" min="8" max="8"/>
    <col width="10" customWidth="1" min="9" max="9"/>
    <col width="10" customWidth="1" min="10" max="10"/>
    <col width="12" customWidth="1" min="11" max="11"/>
    <col width="14" customWidth="1" min="12" max="12"/>
  </cols>
  <sheetData>
    <row r="1">
      <c r="A1" s="1" t="inlineStr">
        <is>
          <t>Control de stock: entradas, salidas y mínimos</t>
        </is>
      </c>
    </row>
    <row r="2">
      <c r="A2" s="2" t="inlineStr">
        <is>
          <t>Da de alta tus productos aquí (casillas amarillas) y apunta cada entrada o salida en la hoja «Movimientos». Las azules se calculan solas: el stock actual y si toca pedir.</t>
        </is>
      </c>
    </row>
    <row r="4" ht="32" customHeight="1">
      <c r="A4" s="3" t="inlineStr">
        <is>
          <t>Código</t>
        </is>
      </c>
      <c r="B4" s="3" t="inlineStr">
        <is>
          <t>Producto</t>
        </is>
      </c>
      <c r="C4" s="3" t="inlineStr">
        <is>
          <t>Categoría</t>
        </is>
      </c>
      <c r="D4" s="3" t="inlineStr">
        <is>
          <t>Proveedor</t>
        </is>
      </c>
      <c r="E4" s="3" t="inlineStr">
        <is>
          <t>Stock inicial</t>
        </is>
      </c>
      <c r="F4" s="3" t="inlineStr">
        <is>
          <t>Entradas</t>
        </is>
      </c>
      <c r="G4" s="3" t="inlineStr">
        <is>
          <t>Salidas</t>
        </is>
      </c>
      <c r="H4" s="3" t="inlineStr">
        <is>
          <t>Stock actual</t>
        </is>
      </c>
      <c r="I4" s="3" t="inlineStr">
        <is>
          <t>Mínimo</t>
        </is>
      </c>
      <c r="J4" s="3" t="inlineStr">
        <is>
          <t>¿Pedir?</t>
        </is>
      </c>
      <c r="K4" s="3" t="inlineStr">
        <is>
          <t>Coste por unidad</t>
        </is>
      </c>
      <c r="L4" s="3" t="inlineStr">
        <is>
          <t>Valor del stock</t>
        </is>
      </c>
    </row>
    <row r="5">
      <c r="A5" s="4" t="n"/>
      <c r="B5" s="4" t="n"/>
      <c r="C5" s="4" t="n"/>
      <c r="D5" s="4" t="n"/>
      <c r="E5" s="4" t="n"/>
      <c r="F5" s="5">
        <f>IF(A5="","",SUMIFS(Movimientos!$E:$E,Movimientos!$B:$B,A5,Movimientos!$D:$D,"Entrada"))</f>
        <v/>
      </c>
      <c r="G5" s="5">
        <f>IF(A5="","",SUMIFS(Movimientos!$E:$E,Movimientos!$B:$B,A5,Movimientos!$D:$D,"Salida"))</f>
        <v/>
      </c>
      <c r="H5" s="5">
        <f>IF(A5="","",N(E5)+F5-G5)</f>
        <v/>
      </c>
      <c r="I5" s="4" t="n"/>
      <c r="J5" s="5">
        <f>IF(OR(A5="",I5=""),"",IF(H5&lt;=I5,"Pedir",""))</f>
        <v/>
      </c>
      <c r="K5" s="6" t="n"/>
      <c r="L5" s="7">
        <f>IF(OR(H5="",K5=""),"",H5*K5)</f>
        <v/>
      </c>
    </row>
    <row r="6">
      <c r="A6" s="4" t="n"/>
      <c r="B6" s="4" t="n"/>
      <c r="C6" s="4" t="n"/>
      <c r="D6" s="4" t="n"/>
      <c r="E6" s="4" t="n"/>
      <c r="F6" s="5">
        <f>IF(A6="","",SUMIFS(Movimientos!$E:$E,Movimientos!$B:$B,A6,Movimientos!$D:$D,"Entrada"))</f>
        <v/>
      </c>
      <c r="G6" s="5">
        <f>IF(A6="","",SUMIFS(Movimientos!$E:$E,Movimientos!$B:$B,A6,Movimientos!$D:$D,"Salida"))</f>
        <v/>
      </c>
      <c r="H6" s="5">
        <f>IF(A6="","",N(E6)+F6-G6)</f>
        <v/>
      </c>
      <c r="I6" s="4" t="n"/>
      <c r="J6" s="5">
        <f>IF(OR(A6="",I6=""),"",IF(H6&lt;=I6,"Pedir",""))</f>
        <v/>
      </c>
      <c r="K6" s="6" t="n"/>
      <c r="L6" s="7">
        <f>IF(OR(H6="",K6=""),"",H6*K6)</f>
        <v/>
      </c>
    </row>
    <row r="7">
      <c r="A7" s="4" t="n"/>
      <c r="B7" s="4" t="n"/>
      <c r="C7" s="4" t="n"/>
      <c r="D7" s="4" t="n"/>
      <c r="E7" s="4" t="n"/>
      <c r="F7" s="5">
        <f>IF(A7="","",SUMIFS(Movimientos!$E:$E,Movimientos!$B:$B,A7,Movimientos!$D:$D,"Entrada"))</f>
        <v/>
      </c>
      <c r="G7" s="5">
        <f>IF(A7="","",SUMIFS(Movimientos!$E:$E,Movimientos!$B:$B,A7,Movimientos!$D:$D,"Salida"))</f>
        <v/>
      </c>
      <c r="H7" s="5">
        <f>IF(A7="","",N(E7)+F7-G7)</f>
        <v/>
      </c>
      <c r="I7" s="4" t="n"/>
      <c r="J7" s="5">
        <f>IF(OR(A7="",I7=""),"",IF(H7&lt;=I7,"Pedir",""))</f>
        <v/>
      </c>
      <c r="K7" s="6" t="n"/>
      <c r="L7" s="7">
        <f>IF(OR(H7="",K7=""),"",H7*K7)</f>
        <v/>
      </c>
    </row>
    <row r="8">
      <c r="A8" s="4" t="n"/>
      <c r="B8" s="4" t="n"/>
      <c r="C8" s="4" t="n"/>
      <c r="D8" s="4" t="n"/>
      <c r="E8" s="4" t="n"/>
      <c r="F8" s="5">
        <f>IF(A8="","",SUMIFS(Movimientos!$E:$E,Movimientos!$B:$B,A8,Movimientos!$D:$D,"Entrada"))</f>
        <v/>
      </c>
      <c r="G8" s="5">
        <f>IF(A8="","",SUMIFS(Movimientos!$E:$E,Movimientos!$B:$B,A8,Movimientos!$D:$D,"Salida"))</f>
        <v/>
      </c>
      <c r="H8" s="5">
        <f>IF(A8="","",N(E8)+F8-G8)</f>
        <v/>
      </c>
      <c r="I8" s="4" t="n"/>
      <c r="J8" s="5">
        <f>IF(OR(A8="",I8=""),"",IF(H8&lt;=I8,"Pedir",""))</f>
        <v/>
      </c>
      <c r="K8" s="6" t="n"/>
      <c r="L8" s="7">
        <f>IF(OR(H8="",K8=""),"",H8*K8)</f>
        <v/>
      </c>
    </row>
    <row r="9">
      <c r="A9" s="4" t="n"/>
      <c r="B9" s="4" t="n"/>
      <c r="C9" s="4" t="n"/>
      <c r="D9" s="4" t="n"/>
      <c r="E9" s="4" t="n"/>
      <c r="F9" s="5">
        <f>IF(A9="","",SUMIFS(Movimientos!$E:$E,Movimientos!$B:$B,A9,Movimientos!$D:$D,"Entrada"))</f>
        <v/>
      </c>
      <c r="G9" s="5">
        <f>IF(A9="","",SUMIFS(Movimientos!$E:$E,Movimientos!$B:$B,A9,Movimientos!$D:$D,"Salida"))</f>
        <v/>
      </c>
      <c r="H9" s="5">
        <f>IF(A9="","",N(E9)+F9-G9)</f>
        <v/>
      </c>
      <c r="I9" s="4" t="n"/>
      <c r="J9" s="5">
        <f>IF(OR(A9="",I9=""),"",IF(H9&lt;=I9,"Pedir",""))</f>
        <v/>
      </c>
      <c r="K9" s="6" t="n"/>
      <c r="L9" s="7">
        <f>IF(OR(H9="",K9=""),"",H9*K9)</f>
        <v/>
      </c>
    </row>
    <row r="10">
      <c r="A10" s="4" t="n"/>
      <c r="B10" s="4" t="n"/>
      <c r="C10" s="4" t="n"/>
      <c r="D10" s="4" t="n"/>
      <c r="E10" s="4" t="n"/>
      <c r="F10" s="5">
        <f>IF(A10="","",SUMIFS(Movimientos!$E:$E,Movimientos!$B:$B,A10,Movimientos!$D:$D,"Entrada"))</f>
        <v/>
      </c>
      <c r="G10" s="5">
        <f>IF(A10="","",SUMIFS(Movimientos!$E:$E,Movimientos!$B:$B,A10,Movimientos!$D:$D,"Salida"))</f>
        <v/>
      </c>
      <c r="H10" s="5">
        <f>IF(A10="","",N(E10)+F10-G10)</f>
        <v/>
      </c>
      <c r="I10" s="4" t="n"/>
      <c r="J10" s="5">
        <f>IF(OR(A10="",I10=""),"",IF(H10&lt;=I10,"Pedir",""))</f>
        <v/>
      </c>
      <c r="K10" s="6" t="n"/>
      <c r="L10" s="7">
        <f>IF(OR(H10="",K10=""),"",H10*K10)</f>
        <v/>
      </c>
    </row>
    <row r="11">
      <c r="A11" s="4" t="n"/>
      <c r="B11" s="4" t="n"/>
      <c r="C11" s="4" t="n"/>
      <c r="D11" s="4" t="n"/>
      <c r="E11" s="4" t="n"/>
      <c r="F11" s="5">
        <f>IF(A11="","",SUMIFS(Movimientos!$E:$E,Movimientos!$B:$B,A11,Movimientos!$D:$D,"Entrada"))</f>
        <v/>
      </c>
      <c r="G11" s="5">
        <f>IF(A11="","",SUMIFS(Movimientos!$E:$E,Movimientos!$B:$B,A11,Movimientos!$D:$D,"Salida"))</f>
        <v/>
      </c>
      <c r="H11" s="5">
        <f>IF(A11="","",N(E11)+F11-G11)</f>
        <v/>
      </c>
      <c r="I11" s="4" t="n"/>
      <c r="J11" s="5">
        <f>IF(OR(A11="",I11=""),"",IF(H11&lt;=I11,"Pedir",""))</f>
        <v/>
      </c>
      <c r="K11" s="6" t="n"/>
      <c r="L11" s="7">
        <f>IF(OR(H11="",K11=""),"",H11*K11)</f>
        <v/>
      </c>
    </row>
    <row r="12">
      <c r="A12" s="4" t="n"/>
      <c r="B12" s="4" t="n"/>
      <c r="C12" s="4" t="n"/>
      <c r="D12" s="4" t="n"/>
      <c r="E12" s="4" t="n"/>
      <c r="F12" s="5">
        <f>IF(A12="","",SUMIFS(Movimientos!$E:$E,Movimientos!$B:$B,A12,Movimientos!$D:$D,"Entrada"))</f>
        <v/>
      </c>
      <c r="G12" s="5">
        <f>IF(A12="","",SUMIFS(Movimientos!$E:$E,Movimientos!$B:$B,A12,Movimientos!$D:$D,"Salida"))</f>
        <v/>
      </c>
      <c r="H12" s="5">
        <f>IF(A12="","",N(E12)+F12-G12)</f>
        <v/>
      </c>
      <c r="I12" s="4" t="n"/>
      <c r="J12" s="5">
        <f>IF(OR(A12="",I12=""),"",IF(H12&lt;=I12,"Pedir",""))</f>
        <v/>
      </c>
      <c r="K12" s="6" t="n"/>
      <c r="L12" s="7">
        <f>IF(OR(H12="",K12=""),"",H12*K12)</f>
        <v/>
      </c>
    </row>
    <row r="13">
      <c r="A13" s="4" t="n"/>
      <c r="B13" s="4" t="n"/>
      <c r="C13" s="4" t="n"/>
      <c r="D13" s="4" t="n"/>
      <c r="E13" s="4" t="n"/>
      <c r="F13" s="5">
        <f>IF(A13="","",SUMIFS(Movimientos!$E:$E,Movimientos!$B:$B,A13,Movimientos!$D:$D,"Entrada"))</f>
        <v/>
      </c>
      <c r="G13" s="5">
        <f>IF(A13="","",SUMIFS(Movimientos!$E:$E,Movimientos!$B:$B,A13,Movimientos!$D:$D,"Salida"))</f>
        <v/>
      </c>
      <c r="H13" s="5">
        <f>IF(A13="","",N(E13)+F13-G13)</f>
        <v/>
      </c>
      <c r="I13" s="4" t="n"/>
      <c r="J13" s="5">
        <f>IF(OR(A13="",I13=""),"",IF(H13&lt;=I13,"Pedir",""))</f>
        <v/>
      </c>
      <c r="K13" s="6" t="n"/>
      <c r="L13" s="7">
        <f>IF(OR(H13="",K13=""),"",H13*K13)</f>
        <v/>
      </c>
    </row>
    <row r="14">
      <c r="A14" s="4" t="n"/>
      <c r="B14" s="4" t="n"/>
      <c r="C14" s="4" t="n"/>
      <c r="D14" s="4" t="n"/>
      <c r="E14" s="4" t="n"/>
      <c r="F14" s="5">
        <f>IF(A14="","",SUMIFS(Movimientos!$E:$E,Movimientos!$B:$B,A14,Movimientos!$D:$D,"Entrada"))</f>
        <v/>
      </c>
      <c r="G14" s="5">
        <f>IF(A14="","",SUMIFS(Movimientos!$E:$E,Movimientos!$B:$B,A14,Movimientos!$D:$D,"Salida"))</f>
        <v/>
      </c>
      <c r="H14" s="5">
        <f>IF(A14="","",N(E14)+F14-G14)</f>
        <v/>
      </c>
      <c r="I14" s="4" t="n"/>
      <c r="J14" s="5">
        <f>IF(OR(A14="",I14=""),"",IF(H14&lt;=I14,"Pedir",""))</f>
        <v/>
      </c>
      <c r="K14" s="6" t="n"/>
      <c r="L14" s="7">
        <f>IF(OR(H14="",K14=""),"",H14*K14)</f>
        <v/>
      </c>
    </row>
    <row r="15">
      <c r="A15" s="4" t="n"/>
      <c r="B15" s="4" t="n"/>
      <c r="C15" s="4" t="n"/>
      <c r="D15" s="4" t="n"/>
      <c r="E15" s="4" t="n"/>
      <c r="F15" s="5">
        <f>IF(A15="","",SUMIFS(Movimientos!$E:$E,Movimientos!$B:$B,A15,Movimientos!$D:$D,"Entrada"))</f>
        <v/>
      </c>
      <c r="G15" s="5">
        <f>IF(A15="","",SUMIFS(Movimientos!$E:$E,Movimientos!$B:$B,A15,Movimientos!$D:$D,"Salida"))</f>
        <v/>
      </c>
      <c r="H15" s="5">
        <f>IF(A15="","",N(E15)+F15-G15)</f>
        <v/>
      </c>
      <c r="I15" s="4" t="n"/>
      <c r="J15" s="5">
        <f>IF(OR(A15="",I15=""),"",IF(H15&lt;=I15,"Pedir",""))</f>
        <v/>
      </c>
      <c r="K15" s="6" t="n"/>
      <c r="L15" s="7">
        <f>IF(OR(H15="",K15=""),"",H15*K15)</f>
        <v/>
      </c>
    </row>
    <row r="16">
      <c r="A16" s="4" t="n"/>
      <c r="B16" s="4" t="n"/>
      <c r="C16" s="4" t="n"/>
      <c r="D16" s="4" t="n"/>
      <c r="E16" s="4" t="n"/>
      <c r="F16" s="5">
        <f>IF(A16="","",SUMIFS(Movimientos!$E:$E,Movimientos!$B:$B,A16,Movimientos!$D:$D,"Entrada"))</f>
        <v/>
      </c>
      <c r="G16" s="5">
        <f>IF(A16="","",SUMIFS(Movimientos!$E:$E,Movimientos!$B:$B,A16,Movimientos!$D:$D,"Salida"))</f>
        <v/>
      </c>
      <c r="H16" s="5">
        <f>IF(A16="","",N(E16)+F16-G16)</f>
        <v/>
      </c>
      <c r="I16" s="4" t="n"/>
      <c r="J16" s="5">
        <f>IF(OR(A16="",I16=""),"",IF(H16&lt;=I16,"Pedir",""))</f>
        <v/>
      </c>
      <c r="K16" s="6" t="n"/>
      <c r="L16" s="7">
        <f>IF(OR(H16="",K16=""),"",H16*K16)</f>
        <v/>
      </c>
    </row>
    <row r="17">
      <c r="A17" s="4" t="n"/>
      <c r="B17" s="4" t="n"/>
      <c r="C17" s="4" t="n"/>
      <c r="D17" s="4" t="n"/>
      <c r="E17" s="4" t="n"/>
      <c r="F17" s="5">
        <f>IF(A17="","",SUMIFS(Movimientos!$E:$E,Movimientos!$B:$B,A17,Movimientos!$D:$D,"Entrada"))</f>
        <v/>
      </c>
      <c r="G17" s="5">
        <f>IF(A17="","",SUMIFS(Movimientos!$E:$E,Movimientos!$B:$B,A17,Movimientos!$D:$D,"Salida"))</f>
        <v/>
      </c>
      <c r="H17" s="5">
        <f>IF(A17="","",N(E17)+F17-G17)</f>
        <v/>
      </c>
      <c r="I17" s="4" t="n"/>
      <c r="J17" s="5">
        <f>IF(OR(A17="",I17=""),"",IF(H17&lt;=I17,"Pedir",""))</f>
        <v/>
      </c>
      <c r="K17" s="6" t="n"/>
      <c r="L17" s="7">
        <f>IF(OR(H17="",K17=""),"",H17*K17)</f>
        <v/>
      </c>
    </row>
    <row r="18">
      <c r="A18" s="4" t="n"/>
      <c r="B18" s="4" t="n"/>
      <c r="C18" s="4" t="n"/>
      <c r="D18" s="4" t="n"/>
      <c r="E18" s="4" t="n"/>
      <c r="F18" s="5">
        <f>IF(A18="","",SUMIFS(Movimientos!$E:$E,Movimientos!$B:$B,A18,Movimientos!$D:$D,"Entrada"))</f>
        <v/>
      </c>
      <c r="G18" s="5">
        <f>IF(A18="","",SUMIFS(Movimientos!$E:$E,Movimientos!$B:$B,A18,Movimientos!$D:$D,"Salida"))</f>
        <v/>
      </c>
      <c r="H18" s="5">
        <f>IF(A18="","",N(E18)+F18-G18)</f>
        <v/>
      </c>
      <c r="I18" s="4" t="n"/>
      <c r="J18" s="5">
        <f>IF(OR(A18="",I18=""),"",IF(H18&lt;=I18,"Pedir",""))</f>
        <v/>
      </c>
      <c r="K18" s="6" t="n"/>
      <c r="L18" s="7">
        <f>IF(OR(H18="",K18=""),"",H18*K18)</f>
        <v/>
      </c>
    </row>
    <row r="19">
      <c r="A19" s="4" t="n"/>
      <c r="B19" s="4" t="n"/>
      <c r="C19" s="4" t="n"/>
      <c r="D19" s="4" t="n"/>
      <c r="E19" s="4" t="n"/>
      <c r="F19" s="5">
        <f>IF(A19="","",SUMIFS(Movimientos!$E:$E,Movimientos!$B:$B,A19,Movimientos!$D:$D,"Entrada"))</f>
        <v/>
      </c>
      <c r="G19" s="5">
        <f>IF(A19="","",SUMIFS(Movimientos!$E:$E,Movimientos!$B:$B,A19,Movimientos!$D:$D,"Salida"))</f>
        <v/>
      </c>
      <c r="H19" s="5">
        <f>IF(A19="","",N(E19)+F19-G19)</f>
        <v/>
      </c>
      <c r="I19" s="4" t="n"/>
      <c r="J19" s="5">
        <f>IF(OR(A19="",I19=""),"",IF(H19&lt;=I19,"Pedir",""))</f>
        <v/>
      </c>
      <c r="K19" s="6" t="n"/>
      <c r="L19" s="7">
        <f>IF(OR(H19="",K19=""),"",H19*K19)</f>
        <v/>
      </c>
    </row>
    <row r="20">
      <c r="A20" s="4" t="n"/>
      <c r="B20" s="4" t="n"/>
      <c r="C20" s="4" t="n"/>
      <c r="D20" s="4" t="n"/>
      <c r="E20" s="4" t="n"/>
      <c r="F20" s="5">
        <f>IF(A20="","",SUMIFS(Movimientos!$E:$E,Movimientos!$B:$B,A20,Movimientos!$D:$D,"Entrada"))</f>
        <v/>
      </c>
      <c r="G20" s="5">
        <f>IF(A20="","",SUMIFS(Movimientos!$E:$E,Movimientos!$B:$B,A20,Movimientos!$D:$D,"Salida"))</f>
        <v/>
      </c>
      <c r="H20" s="5">
        <f>IF(A20="","",N(E20)+F20-G20)</f>
        <v/>
      </c>
      <c r="I20" s="4" t="n"/>
      <c r="J20" s="5">
        <f>IF(OR(A20="",I20=""),"",IF(H20&lt;=I20,"Pedir",""))</f>
        <v/>
      </c>
      <c r="K20" s="6" t="n"/>
      <c r="L20" s="7">
        <f>IF(OR(H20="",K20=""),"",H20*K20)</f>
        <v/>
      </c>
    </row>
    <row r="21">
      <c r="A21" s="4" t="n"/>
      <c r="B21" s="4" t="n"/>
      <c r="C21" s="4" t="n"/>
      <c r="D21" s="4" t="n"/>
      <c r="E21" s="4" t="n"/>
      <c r="F21" s="5">
        <f>IF(A21="","",SUMIFS(Movimientos!$E:$E,Movimientos!$B:$B,A21,Movimientos!$D:$D,"Entrada"))</f>
        <v/>
      </c>
      <c r="G21" s="5">
        <f>IF(A21="","",SUMIFS(Movimientos!$E:$E,Movimientos!$B:$B,A21,Movimientos!$D:$D,"Salida"))</f>
        <v/>
      </c>
      <c r="H21" s="5">
        <f>IF(A21="","",N(E21)+F21-G21)</f>
        <v/>
      </c>
      <c r="I21" s="4" t="n"/>
      <c r="J21" s="5">
        <f>IF(OR(A21="",I21=""),"",IF(H21&lt;=I21,"Pedir",""))</f>
        <v/>
      </c>
      <c r="K21" s="6" t="n"/>
      <c r="L21" s="7">
        <f>IF(OR(H21="",K21=""),"",H21*K21)</f>
        <v/>
      </c>
    </row>
    <row r="22">
      <c r="A22" s="4" t="n"/>
      <c r="B22" s="4" t="n"/>
      <c r="C22" s="4" t="n"/>
      <c r="D22" s="4" t="n"/>
      <c r="E22" s="4" t="n"/>
      <c r="F22" s="5">
        <f>IF(A22="","",SUMIFS(Movimientos!$E:$E,Movimientos!$B:$B,A22,Movimientos!$D:$D,"Entrada"))</f>
        <v/>
      </c>
      <c r="G22" s="5">
        <f>IF(A22="","",SUMIFS(Movimientos!$E:$E,Movimientos!$B:$B,A22,Movimientos!$D:$D,"Salida"))</f>
        <v/>
      </c>
      <c r="H22" s="5">
        <f>IF(A22="","",N(E22)+F22-G22)</f>
        <v/>
      </c>
      <c r="I22" s="4" t="n"/>
      <c r="J22" s="5">
        <f>IF(OR(A22="",I22=""),"",IF(H22&lt;=I22,"Pedir",""))</f>
        <v/>
      </c>
      <c r="K22" s="6" t="n"/>
      <c r="L22" s="7">
        <f>IF(OR(H22="",K22=""),"",H22*K22)</f>
        <v/>
      </c>
    </row>
    <row r="23">
      <c r="A23" s="4" t="n"/>
      <c r="B23" s="4" t="n"/>
      <c r="C23" s="4" t="n"/>
      <c r="D23" s="4" t="n"/>
      <c r="E23" s="4" t="n"/>
      <c r="F23" s="5">
        <f>IF(A23="","",SUMIFS(Movimientos!$E:$E,Movimientos!$B:$B,A23,Movimientos!$D:$D,"Entrada"))</f>
        <v/>
      </c>
      <c r="G23" s="5">
        <f>IF(A23="","",SUMIFS(Movimientos!$E:$E,Movimientos!$B:$B,A23,Movimientos!$D:$D,"Salida"))</f>
        <v/>
      </c>
      <c r="H23" s="5">
        <f>IF(A23="","",N(E23)+F23-G23)</f>
        <v/>
      </c>
      <c r="I23" s="4" t="n"/>
      <c r="J23" s="5">
        <f>IF(OR(A23="",I23=""),"",IF(H23&lt;=I23,"Pedir",""))</f>
        <v/>
      </c>
      <c r="K23" s="6" t="n"/>
      <c r="L23" s="7">
        <f>IF(OR(H23="",K23=""),"",H23*K23)</f>
        <v/>
      </c>
    </row>
    <row r="24">
      <c r="A24" s="4" t="n"/>
      <c r="B24" s="4" t="n"/>
      <c r="C24" s="4" t="n"/>
      <c r="D24" s="4" t="n"/>
      <c r="E24" s="4" t="n"/>
      <c r="F24" s="5">
        <f>IF(A24="","",SUMIFS(Movimientos!$E:$E,Movimientos!$B:$B,A24,Movimientos!$D:$D,"Entrada"))</f>
        <v/>
      </c>
      <c r="G24" s="5">
        <f>IF(A24="","",SUMIFS(Movimientos!$E:$E,Movimientos!$B:$B,A24,Movimientos!$D:$D,"Salida"))</f>
        <v/>
      </c>
      <c r="H24" s="5">
        <f>IF(A24="","",N(E24)+F24-G24)</f>
        <v/>
      </c>
      <c r="I24" s="4" t="n"/>
      <c r="J24" s="5">
        <f>IF(OR(A24="",I24=""),"",IF(H24&lt;=I24,"Pedir",""))</f>
        <v/>
      </c>
      <c r="K24" s="6" t="n"/>
      <c r="L24" s="7">
        <f>IF(OR(H24="",K24=""),"",H24*K24)</f>
        <v/>
      </c>
    </row>
    <row r="25">
      <c r="A25" s="4" t="n"/>
      <c r="B25" s="4" t="n"/>
      <c r="C25" s="4" t="n"/>
      <c r="D25" s="4" t="n"/>
      <c r="E25" s="4" t="n"/>
      <c r="F25" s="5">
        <f>IF(A25="","",SUMIFS(Movimientos!$E:$E,Movimientos!$B:$B,A25,Movimientos!$D:$D,"Entrada"))</f>
        <v/>
      </c>
      <c r="G25" s="5">
        <f>IF(A25="","",SUMIFS(Movimientos!$E:$E,Movimientos!$B:$B,A25,Movimientos!$D:$D,"Salida"))</f>
        <v/>
      </c>
      <c r="H25" s="5">
        <f>IF(A25="","",N(E25)+F25-G25)</f>
        <v/>
      </c>
      <c r="I25" s="4" t="n"/>
      <c r="J25" s="5">
        <f>IF(OR(A25="",I25=""),"",IF(H25&lt;=I25,"Pedir",""))</f>
        <v/>
      </c>
      <c r="K25" s="6" t="n"/>
      <c r="L25" s="7">
        <f>IF(OR(H25="",K25=""),"",H25*K25)</f>
        <v/>
      </c>
    </row>
    <row r="26">
      <c r="A26" s="4" t="n"/>
      <c r="B26" s="4" t="n"/>
      <c r="C26" s="4" t="n"/>
      <c r="D26" s="4" t="n"/>
      <c r="E26" s="4" t="n"/>
      <c r="F26" s="5">
        <f>IF(A26="","",SUMIFS(Movimientos!$E:$E,Movimientos!$B:$B,A26,Movimientos!$D:$D,"Entrada"))</f>
        <v/>
      </c>
      <c r="G26" s="5">
        <f>IF(A26="","",SUMIFS(Movimientos!$E:$E,Movimientos!$B:$B,A26,Movimientos!$D:$D,"Salida"))</f>
        <v/>
      </c>
      <c r="H26" s="5">
        <f>IF(A26="","",N(E26)+F26-G26)</f>
        <v/>
      </c>
      <c r="I26" s="4" t="n"/>
      <c r="J26" s="5">
        <f>IF(OR(A26="",I26=""),"",IF(H26&lt;=I26,"Pedir",""))</f>
        <v/>
      </c>
      <c r="K26" s="6" t="n"/>
      <c r="L26" s="7">
        <f>IF(OR(H26="",K26=""),"",H26*K26)</f>
        <v/>
      </c>
    </row>
    <row r="27">
      <c r="A27" s="4" t="n"/>
      <c r="B27" s="4" t="n"/>
      <c r="C27" s="4" t="n"/>
      <c r="D27" s="4" t="n"/>
      <c r="E27" s="4" t="n"/>
      <c r="F27" s="5">
        <f>IF(A27="","",SUMIFS(Movimientos!$E:$E,Movimientos!$B:$B,A27,Movimientos!$D:$D,"Entrada"))</f>
        <v/>
      </c>
      <c r="G27" s="5">
        <f>IF(A27="","",SUMIFS(Movimientos!$E:$E,Movimientos!$B:$B,A27,Movimientos!$D:$D,"Salida"))</f>
        <v/>
      </c>
      <c r="H27" s="5">
        <f>IF(A27="","",N(E27)+F27-G27)</f>
        <v/>
      </c>
      <c r="I27" s="4" t="n"/>
      <c r="J27" s="5">
        <f>IF(OR(A27="",I27=""),"",IF(H27&lt;=I27,"Pedir",""))</f>
        <v/>
      </c>
      <c r="K27" s="6" t="n"/>
      <c r="L27" s="7">
        <f>IF(OR(H27="",K27=""),"",H27*K27)</f>
        <v/>
      </c>
    </row>
    <row r="28">
      <c r="A28" s="4" t="n"/>
      <c r="B28" s="4" t="n"/>
      <c r="C28" s="4" t="n"/>
      <c r="D28" s="4" t="n"/>
      <c r="E28" s="4" t="n"/>
      <c r="F28" s="5">
        <f>IF(A28="","",SUMIFS(Movimientos!$E:$E,Movimientos!$B:$B,A28,Movimientos!$D:$D,"Entrada"))</f>
        <v/>
      </c>
      <c r="G28" s="5">
        <f>IF(A28="","",SUMIFS(Movimientos!$E:$E,Movimientos!$B:$B,A28,Movimientos!$D:$D,"Salida"))</f>
        <v/>
      </c>
      <c r="H28" s="5">
        <f>IF(A28="","",N(E28)+F28-G28)</f>
        <v/>
      </c>
      <c r="I28" s="4" t="n"/>
      <c r="J28" s="5">
        <f>IF(OR(A28="",I28=""),"",IF(H28&lt;=I28,"Pedir",""))</f>
        <v/>
      </c>
      <c r="K28" s="6" t="n"/>
      <c r="L28" s="7">
        <f>IF(OR(H28="",K28=""),"",H28*K28)</f>
        <v/>
      </c>
    </row>
    <row r="29">
      <c r="A29" s="4" t="n"/>
      <c r="B29" s="4" t="n"/>
      <c r="C29" s="4" t="n"/>
      <c r="D29" s="4" t="n"/>
      <c r="E29" s="4" t="n"/>
      <c r="F29" s="5">
        <f>IF(A29="","",SUMIFS(Movimientos!$E:$E,Movimientos!$B:$B,A29,Movimientos!$D:$D,"Entrada"))</f>
        <v/>
      </c>
      <c r="G29" s="5">
        <f>IF(A29="","",SUMIFS(Movimientos!$E:$E,Movimientos!$B:$B,A29,Movimientos!$D:$D,"Salida"))</f>
        <v/>
      </c>
      <c r="H29" s="5">
        <f>IF(A29="","",N(E29)+F29-G29)</f>
        <v/>
      </c>
      <c r="I29" s="4" t="n"/>
      <c r="J29" s="5">
        <f>IF(OR(A29="",I29=""),"",IF(H29&lt;=I29,"Pedir",""))</f>
        <v/>
      </c>
      <c r="K29" s="6" t="n"/>
      <c r="L29" s="7">
        <f>IF(OR(H29="",K29=""),"",H29*K29)</f>
        <v/>
      </c>
    </row>
    <row r="30">
      <c r="A30" s="4" t="n"/>
      <c r="B30" s="4" t="n"/>
      <c r="C30" s="4" t="n"/>
      <c r="D30" s="4" t="n"/>
      <c r="E30" s="4" t="n"/>
      <c r="F30" s="5">
        <f>IF(A30="","",SUMIFS(Movimientos!$E:$E,Movimientos!$B:$B,A30,Movimientos!$D:$D,"Entrada"))</f>
        <v/>
      </c>
      <c r="G30" s="5">
        <f>IF(A30="","",SUMIFS(Movimientos!$E:$E,Movimientos!$B:$B,A30,Movimientos!$D:$D,"Salida"))</f>
        <v/>
      </c>
      <c r="H30" s="5">
        <f>IF(A30="","",N(E30)+F30-G30)</f>
        <v/>
      </c>
      <c r="I30" s="4" t="n"/>
      <c r="J30" s="5">
        <f>IF(OR(A30="",I30=""),"",IF(H30&lt;=I30,"Pedir",""))</f>
        <v/>
      </c>
      <c r="K30" s="6" t="n"/>
      <c r="L30" s="7">
        <f>IF(OR(H30="",K30=""),"",H30*K30)</f>
        <v/>
      </c>
    </row>
    <row r="31">
      <c r="A31" s="4" t="n"/>
      <c r="B31" s="4" t="n"/>
      <c r="C31" s="4" t="n"/>
      <c r="D31" s="4" t="n"/>
      <c r="E31" s="4" t="n"/>
      <c r="F31" s="5">
        <f>IF(A31="","",SUMIFS(Movimientos!$E:$E,Movimientos!$B:$B,A31,Movimientos!$D:$D,"Entrada"))</f>
        <v/>
      </c>
      <c r="G31" s="5">
        <f>IF(A31="","",SUMIFS(Movimientos!$E:$E,Movimientos!$B:$B,A31,Movimientos!$D:$D,"Salida"))</f>
        <v/>
      </c>
      <c r="H31" s="5">
        <f>IF(A31="","",N(E31)+F31-G31)</f>
        <v/>
      </c>
      <c r="I31" s="4" t="n"/>
      <c r="J31" s="5">
        <f>IF(OR(A31="",I31=""),"",IF(H31&lt;=I31,"Pedir",""))</f>
        <v/>
      </c>
      <c r="K31" s="6" t="n"/>
      <c r="L31" s="7">
        <f>IF(OR(H31="",K31=""),"",H31*K31)</f>
        <v/>
      </c>
    </row>
    <row r="32">
      <c r="A32" s="4" t="n"/>
      <c r="B32" s="4" t="n"/>
      <c r="C32" s="4" t="n"/>
      <c r="D32" s="4" t="n"/>
      <c r="E32" s="4" t="n"/>
      <c r="F32" s="5">
        <f>IF(A32="","",SUMIFS(Movimientos!$E:$E,Movimientos!$B:$B,A32,Movimientos!$D:$D,"Entrada"))</f>
        <v/>
      </c>
      <c r="G32" s="5">
        <f>IF(A32="","",SUMIFS(Movimientos!$E:$E,Movimientos!$B:$B,A32,Movimientos!$D:$D,"Salida"))</f>
        <v/>
      </c>
      <c r="H32" s="5">
        <f>IF(A32="","",N(E32)+F32-G32)</f>
        <v/>
      </c>
      <c r="I32" s="4" t="n"/>
      <c r="J32" s="5">
        <f>IF(OR(A32="",I32=""),"",IF(H32&lt;=I32,"Pedir",""))</f>
        <v/>
      </c>
      <c r="K32" s="6" t="n"/>
      <c r="L32" s="7">
        <f>IF(OR(H32="",K32=""),"",H32*K32)</f>
        <v/>
      </c>
    </row>
    <row r="33">
      <c r="A33" s="4" t="n"/>
      <c r="B33" s="4" t="n"/>
      <c r="C33" s="4" t="n"/>
      <c r="D33" s="4" t="n"/>
      <c r="E33" s="4" t="n"/>
      <c r="F33" s="5">
        <f>IF(A33="","",SUMIFS(Movimientos!$E:$E,Movimientos!$B:$B,A33,Movimientos!$D:$D,"Entrada"))</f>
        <v/>
      </c>
      <c r="G33" s="5">
        <f>IF(A33="","",SUMIFS(Movimientos!$E:$E,Movimientos!$B:$B,A33,Movimientos!$D:$D,"Salida"))</f>
        <v/>
      </c>
      <c r="H33" s="5">
        <f>IF(A33="","",N(E33)+F33-G33)</f>
        <v/>
      </c>
      <c r="I33" s="4" t="n"/>
      <c r="J33" s="5">
        <f>IF(OR(A33="",I33=""),"",IF(H33&lt;=I33,"Pedir",""))</f>
        <v/>
      </c>
      <c r="K33" s="6" t="n"/>
      <c r="L33" s="7">
        <f>IF(OR(H33="",K33=""),"",H33*K33)</f>
        <v/>
      </c>
    </row>
    <row r="34">
      <c r="A34" s="4" t="n"/>
      <c r="B34" s="4" t="n"/>
      <c r="C34" s="4" t="n"/>
      <c r="D34" s="4" t="n"/>
      <c r="E34" s="4" t="n"/>
      <c r="F34" s="5">
        <f>IF(A34="","",SUMIFS(Movimientos!$E:$E,Movimientos!$B:$B,A34,Movimientos!$D:$D,"Entrada"))</f>
        <v/>
      </c>
      <c r="G34" s="5">
        <f>IF(A34="","",SUMIFS(Movimientos!$E:$E,Movimientos!$B:$B,A34,Movimientos!$D:$D,"Salida"))</f>
        <v/>
      </c>
      <c r="H34" s="5">
        <f>IF(A34="","",N(E34)+F34-G34)</f>
        <v/>
      </c>
      <c r="I34" s="4" t="n"/>
      <c r="J34" s="5">
        <f>IF(OR(A34="",I34=""),"",IF(H34&lt;=I34,"Pedir",""))</f>
        <v/>
      </c>
      <c r="K34" s="6" t="n"/>
      <c r="L34" s="7">
        <f>IF(OR(H34="",K34=""),"",H34*K34)</f>
        <v/>
      </c>
    </row>
    <row r="35">
      <c r="A35" s="4" t="n"/>
      <c r="B35" s="4" t="n"/>
      <c r="C35" s="4" t="n"/>
      <c r="D35" s="4" t="n"/>
      <c r="E35" s="4" t="n"/>
      <c r="F35" s="5">
        <f>IF(A35="","",SUMIFS(Movimientos!$E:$E,Movimientos!$B:$B,A35,Movimientos!$D:$D,"Entrada"))</f>
        <v/>
      </c>
      <c r="G35" s="5">
        <f>IF(A35="","",SUMIFS(Movimientos!$E:$E,Movimientos!$B:$B,A35,Movimientos!$D:$D,"Salida"))</f>
        <v/>
      </c>
      <c r="H35" s="5">
        <f>IF(A35="","",N(E35)+F35-G35)</f>
        <v/>
      </c>
      <c r="I35" s="4" t="n"/>
      <c r="J35" s="5">
        <f>IF(OR(A35="",I35=""),"",IF(H35&lt;=I35,"Pedir",""))</f>
        <v/>
      </c>
      <c r="K35" s="6" t="n"/>
      <c r="L35" s="7">
        <f>IF(OR(H35="",K35=""),"",H35*K35)</f>
        <v/>
      </c>
    </row>
    <row r="36">
      <c r="A36" s="4" t="n"/>
      <c r="B36" s="4" t="n"/>
      <c r="C36" s="4" t="n"/>
      <c r="D36" s="4" t="n"/>
      <c r="E36" s="4" t="n"/>
      <c r="F36" s="5">
        <f>IF(A36="","",SUMIFS(Movimientos!$E:$E,Movimientos!$B:$B,A36,Movimientos!$D:$D,"Entrada"))</f>
        <v/>
      </c>
      <c r="G36" s="5">
        <f>IF(A36="","",SUMIFS(Movimientos!$E:$E,Movimientos!$B:$B,A36,Movimientos!$D:$D,"Salida"))</f>
        <v/>
      </c>
      <c r="H36" s="5">
        <f>IF(A36="","",N(E36)+F36-G36)</f>
        <v/>
      </c>
      <c r="I36" s="4" t="n"/>
      <c r="J36" s="5">
        <f>IF(OR(A36="",I36=""),"",IF(H36&lt;=I36,"Pedir",""))</f>
        <v/>
      </c>
      <c r="K36" s="6" t="n"/>
      <c r="L36" s="7">
        <f>IF(OR(H36="",K36=""),"",H36*K36)</f>
        <v/>
      </c>
    </row>
    <row r="37">
      <c r="A37" s="4" t="n"/>
      <c r="B37" s="4" t="n"/>
      <c r="C37" s="4" t="n"/>
      <c r="D37" s="4" t="n"/>
      <c r="E37" s="4" t="n"/>
      <c r="F37" s="5">
        <f>IF(A37="","",SUMIFS(Movimientos!$E:$E,Movimientos!$B:$B,A37,Movimientos!$D:$D,"Entrada"))</f>
        <v/>
      </c>
      <c r="G37" s="5">
        <f>IF(A37="","",SUMIFS(Movimientos!$E:$E,Movimientos!$B:$B,A37,Movimientos!$D:$D,"Salida"))</f>
        <v/>
      </c>
      <c r="H37" s="5">
        <f>IF(A37="","",N(E37)+F37-G37)</f>
        <v/>
      </c>
      <c r="I37" s="4" t="n"/>
      <c r="J37" s="5">
        <f>IF(OR(A37="",I37=""),"",IF(H37&lt;=I37,"Pedir",""))</f>
        <v/>
      </c>
      <c r="K37" s="6" t="n"/>
      <c r="L37" s="7">
        <f>IF(OR(H37="",K37=""),"",H37*K37)</f>
        <v/>
      </c>
    </row>
    <row r="38">
      <c r="A38" s="4" t="n"/>
      <c r="B38" s="4" t="n"/>
      <c r="C38" s="4" t="n"/>
      <c r="D38" s="4" t="n"/>
      <c r="E38" s="4" t="n"/>
      <c r="F38" s="5">
        <f>IF(A38="","",SUMIFS(Movimientos!$E:$E,Movimientos!$B:$B,A38,Movimientos!$D:$D,"Entrada"))</f>
        <v/>
      </c>
      <c r="G38" s="5">
        <f>IF(A38="","",SUMIFS(Movimientos!$E:$E,Movimientos!$B:$B,A38,Movimientos!$D:$D,"Salida"))</f>
        <v/>
      </c>
      <c r="H38" s="5">
        <f>IF(A38="","",N(E38)+F38-G38)</f>
        <v/>
      </c>
      <c r="I38" s="4" t="n"/>
      <c r="J38" s="5">
        <f>IF(OR(A38="",I38=""),"",IF(H38&lt;=I38,"Pedir",""))</f>
        <v/>
      </c>
      <c r="K38" s="6" t="n"/>
      <c r="L38" s="7">
        <f>IF(OR(H38="",K38=""),"",H38*K38)</f>
        <v/>
      </c>
    </row>
    <row r="39">
      <c r="A39" s="4" t="n"/>
      <c r="B39" s="4" t="n"/>
      <c r="C39" s="4" t="n"/>
      <c r="D39" s="4" t="n"/>
      <c r="E39" s="4" t="n"/>
      <c r="F39" s="5">
        <f>IF(A39="","",SUMIFS(Movimientos!$E:$E,Movimientos!$B:$B,A39,Movimientos!$D:$D,"Entrada"))</f>
        <v/>
      </c>
      <c r="G39" s="5">
        <f>IF(A39="","",SUMIFS(Movimientos!$E:$E,Movimientos!$B:$B,A39,Movimientos!$D:$D,"Salida"))</f>
        <v/>
      </c>
      <c r="H39" s="5">
        <f>IF(A39="","",N(E39)+F39-G39)</f>
        <v/>
      </c>
      <c r="I39" s="4" t="n"/>
      <c r="J39" s="5">
        <f>IF(OR(A39="",I39=""),"",IF(H39&lt;=I39,"Pedir",""))</f>
        <v/>
      </c>
      <c r="K39" s="6" t="n"/>
      <c r="L39" s="7">
        <f>IF(OR(H39="",K39=""),"",H39*K39)</f>
        <v/>
      </c>
    </row>
    <row r="40">
      <c r="A40" s="4" t="n"/>
      <c r="B40" s="4" t="n"/>
      <c r="C40" s="4" t="n"/>
      <c r="D40" s="4" t="n"/>
      <c r="E40" s="4" t="n"/>
      <c r="F40" s="5">
        <f>IF(A40="","",SUMIFS(Movimientos!$E:$E,Movimientos!$B:$B,A40,Movimientos!$D:$D,"Entrada"))</f>
        <v/>
      </c>
      <c r="G40" s="5">
        <f>IF(A40="","",SUMIFS(Movimientos!$E:$E,Movimientos!$B:$B,A40,Movimientos!$D:$D,"Salida"))</f>
        <v/>
      </c>
      <c r="H40" s="5">
        <f>IF(A40="","",N(E40)+F40-G40)</f>
        <v/>
      </c>
      <c r="I40" s="4" t="n"/>
      <c r="J40" s="5">
        <f>IF(OR(A40="",I40=""),"",IF(H40&lt;=I40,"Pedir",""))</f>
        <v/>
      </c>
      <c r="K40" s="6" t="n"/>
      <c r="L40" s="7">
        <f>IF(OR(H40="",K40=""),"",H40*K40)</f>
        <v/>
      </c>
    </row>
    <row r="41">
      <c r="A41" s="4" t="n"/>
      <c r="B41" s="4" t="n"/>
      <c r="C41" s="4" t="n"/>
      <c r="D41" s="4" t="n"/>
      <c r="E41" s="4" t="n"/>
      <c r="F41" s="5">
        <f>IF(A41="","",SUMIFS(Movimientos!$E:$E,Movimientos!$B:$B,A41,Movimientos!$D:$D,"Entrada"))</f>
        <v/>
      </c>
      <c r="G41" s="5">
        <f>IF(A41="","",SUMIFS(Movimientos!$E:$E,Movimientos!$B:$B,A41,Movimientos!$D:$D,"Salida"))</f>
        <v/>
      </c>
      <c r="H41" s="5">
        <f>IF(A41="","",N(E41)+F41-G41)</f>
        <v/>
      </c>
      <c r="I41" s="4" t="n"/>
      <c r="J41" s="5">
        <f>IF(OR(A41="",I41=""),"",IF(H41&lt;=I41,"Pedir",""))</f>
        <v/>
      </c>
      <c r="K41" s="6" t="n"/>
      <c r="L41" s="7">
        <f>IF(OR(H41="",K41=""),"",H41*K41)</f>
        <v/>
      </c>
    </row>
    <row r="42">
      <c r="A42" s="4" t="n"/>
      <c r="B42" s="4" t="n"/>
      <c r="C42" s="4" t="n"/>
      <c r="D42" s="4" t="n"/>
      <c r="E42" s="4" t="n"/>
      <c r="F42" s="5">
        <f>IF(A42="","",SUMIFS(Movimientos!$E:$E,Movimientos!$B:$B,A42,Movimientos!$D:$D,"Entrada"))</f>
        <v/>
      </c>
      <c r="G42" s="5">
        <f>IF(A42="","",SUMIFS(Movimientos!$E:$E,Movimientos!$B:$B,A42,Movimientos!$D:$D,"Salida"))</f>
        <v/>
      </c>
      <c r="H42" s="5">
        <f>IF(A42="","",N(E42)+F42-G42)</f>
        <v/>
      </c>
      <c r="I42" s="4" t="n"/>
      <c r="J42" s="5">
        <f>IF(OR(A42="",I42=""),"",IF(H42&lt;=I42,"Pedir",""))</f>
        <v/>
      </c>
      <c r="K42" s="6" t="n"/>
      <c r="L42" s="7">
        <f>IF(OR(H42="",K42=""),"",H42*K42)</f>
        <v/>
      </c>
    </row>
    <row r="43">
      <c r="A43" s="4" t="n"/>
      <c r="B43" s="4" t="n"/>
      <c r="C43" s="4" t="n"/>
      <c r="D43" s="4" t="n"/>
      <c r="E43" s="4" t="n"/>
      <c r="F43" s="5">
        <f>IF(A43="","",SUMIFS(Movimientos!$E:$E,Movimientos!$B:$B,A43,Movimientos!$D:$D,"Entrada"))</f>
        <v/>
      </c>
      <c r="G43" s="5">
        <f>IF(A43="","",SUMIFS(Movimientos!$E:$E,Movimientos!$B:$B,A43,Movimientos!$D:$D,"Salida"))</f>
        <v/>
      </c>
      <c r="H43" s="5">
        <f>IF(A43="","",N(E43)+F43-G43)</f>
        <v/>
      </c>
      <c r="I43" s="4" t="n"/>
      <c r="J43" s="5">
        <f>IF(OR(A43="",I43=""),"",IF(H43&lt;=I43,"Pedir",""))</f>
        <v/>
      </c>
      <c r="K43" s="6" t="n"/>
      <c r="L43" s="7">
        <f>IF(OR(H43="",K43=""),"",H43*K43)</f>
        <v/>
      </c>
    </row>
    <row r="44">
      <c r="A44" s="4" t="n"/>
      <c r="B44" s="4" t="n"/>
      <c r="C44" s="4" t="n"/>
      <c r="D44" s="4" t="n"/>
      <c r="E44" s="4" t="n"/>
      <c r="F44" s="5">
        <f>IF(A44="","",SUMIFS(Movimientos!$E:$E,Movimientos!$B:$B,A44,Movimientos!$D:$D,"Entrada"))</f>
        <v/>
      </c>
      <c r="G44" s="5">
        <f>IF(A44="","",SUMIFS(Movimientos!$E:$E,Movimientos!$B:$B,A44,Movimientos!$D:$D,"Salida"))</f>
        <v/>
      </c>
      <c r="H44" s="5">
        <f>IF(A44="","",N(E44)+F44-G44)</f>
        <v/>
      </c>
      <c r="I44" s="4" t="n"/>
      <c r="J44" s="5">
        <f>IF(OR(A44="",I44=""),"",IF(H44&lt;=I44,"Pedir",""))</f>
        <v/>
      </c>
      <c r="K44" s="6" t="n"/>
      <c r="L44" s="7">
        <f>IF(OR(H44="",K44=""),"",H44*K44)</f>
        <v/>
      </c>
    </row>
    <row r="45">
      <c r="A45" s="4" t="n"/>
      <c r="B45" s="4" t="n"/>
      <c r="C45" s="4" t="n"/>
      <c r="D45" s="4" t="n"/>
      <c r="E45" s="4" t="n"/>
      <c r="F45" s="5">
        <f>IF(A45="","",SUMIFS(Movimientos!$E:$E,Movimientos!$B:$B,A45,Movimientos!$D:$D,"Entrada"))</f>
        <v/>
      </c>
      <c r="G45" s="5">
        <f>IF(A45="","",SUMIFS(Movimientos!$E:$E,Movimientos!$B:$B,A45,Movimientos!$D:$D,"Salida"))</f>
        <v/>
      </c>
      <c r="H45" s="5">
        <f>IF(A45="","",N(E45)+F45-G45)</f>
        <v/>
      </c>
      <c r="I45" s="4" t="n"/>
      <c r="J45" s="5">
        <f>IF(OR(A45="",I45=""),"",IF(H45&lt;=I45,"Pedir",""))</f>
        <v/>
      </c>
      <c r="K45" s="6" t="n"/>
      <c r="L45" s="7">
        <f>IF(OR(H45="",K45=""),"",H45*K45)</f>
        <v/>
      </c>
    </row>
    <row r="46">
      <c r="A46" s="4" t="n"/>
      <c r="B46" s="4" t="n"/>
      <c r="C46" s="4" t="n"/>
      <c r="D46" s="4" t="n"/>
      <c r="E46" s="4" t="n"/>
      <c r="F46" s="5">
        <f>IF(A46="","",SUMIFS(Movimientos!$E:$E,Movimientos!$B:$B,A46,Movimientos!$D:$D,"Entrada"))</f>
        <v/>
      </c>
      <c r="G46" s="5">
        <f>IF(A46="","",SUMIFS(Movimientos!$E:$E,Movimientos!$B:$B,A46,Movimientos!$D:$D,"Salida"))</f>
        <v/>
      </c>
      <c r="H46" s="5">
        <f>IF(A46="","",N(E46)+F46-G46)</f>
        <v/>
      </c>
      <c r="I46" s="4" t="n"/>
      <c r="J46" s="5">
        <f>IF(OR(A46="",I46=""),"",IF(H46&lt;=I46,"Pedir",""))</f>
        <v/>
      </c>
      <c r="K46" s="6" t="n"/>
      <c r="L46" s="7">
        <f>IF(OR(H46="",K46=""),"",H46*K46)</f>
        <v/>
      </c>
    </row>
    <row r="47">
      <c r="A47" s="4" t="n"/>
      <c r="B47" s="4" t="n"/>
      <c r="C47" s="4" t="n"/>
      <c r="D47" s="4" t="n"/>
      <c r="E47" s="4" t="n"/>
      <c r="F47" s="5">
        <f>IF(A47="","",SUMIFS(Movimientos!$E:$E,Movimientos!$B:$B,A47,Movimientos!$D:$D,"Entrada"))</f>
        <v/>
      </c>
      <c r="G47" s="5">
        <f>IF(A47="","",SUMIFS(Movimientos!$E:$E,Movimientos!$B:$B,A47,Movimientos!$D:$D,"Salida"))</f>
        <v/>
      </c>
      <c r="H47" s="5">
        <f>IF(A47="","",N(E47)+F47-G47)</f>
        <v/>
      </c>
      <c r="I47" s="4" t="n"/>
      <c r="J47" s="5">
        <f>IF(OR(A47="",I47=""),"",IF(H47&lt;=I47,"Pedir",""))</f>
        <v/>
      </c>
      <c r="K47" s="6" t="n"/>
      <c r="L47" s="7">
        <f>IF(OR(H47="",K47=""),"",H47*K47)</f>
        <v/>
      </c>
    </row>
    <row r="48">
      <c r="A48" s="4" t="n"/>
      <c r="B48" s="4" t="n"/>
      <c r="C48" s="4" t="n"/>
      <c r="D48" s="4" t="n"/>
      <c r="E48" s="4" t="n"/>
      <c r="F48" s="5">
        <f>IF(A48="","",SUMIFS(Movimientos!$E:$E,Movimientos!$B:$B,A48,Movimientos!$D:$D,"Entrada"))</f>
        <v/>
      </c>
      <c r="G48" s="5">
        <f>IF(A48="","",SUMIFS(Movimientos!$E:$E,Movimientos!$B:$B,A48,Movimientos!$D:$D,"Salida"))</f>
        <v/>
      </c>
      <c r="H48" s="5">
        <f>IF(A48="","",N(E48)+F48-G48)</f>
        <v/>
      </c>
      <c r="I48" s="4" t="n"/>
      <c r="J48" s="5">
        <f>IF(OR(A48="",I48=""),"",IF(H48&lt;=I48,"Pedir",""))</f>
        <v/>
      </c>
      <c r="K48" s="6" t="n"/>
      <c r="L48" s="7">
        <f>IF(OR(H48="",K48=""),"",H48*K48)</f>
        <v/>
      </c>
    </row>
    <row r="49">
      <c r="A49" s="4" t="n"/>
      <c r="B49" s="4" t="n"/>
      <c r="C49" s="4" t="n"/>
      <c r="D49" s="4" t="n"/>
      <c r="E49" s="4" t="n"/>
      <c r="F49" s="5">
        <f>IF(A49="","",SUMIFS(Movimientos!$E:$E,Movimientos!$B:$B,A49,Movimientos!$D:$D,"Entrada"))</f>
        <v/>
      </c>
      <c r="G49" s="5">
        <f>IF(A49="","",SUMIFS(Movimientos!$E:$E,Movimientos!$B:$B,A49,Movimientos!$D:$D,"Salida"))</f>
        <v/>
      </c>
      <c r="H49" s="5">
        <f>IF(A49="","",N(E49)+F49-G49)</f>
        <v/>
      </c>
      <c r="I49" s="4" t="n"/>
      <c r="J49" s="5">
        <f>IF(OR(A49="",I49=""),"",IF(H49&lt;=I49,"Pedir",""))</f>
        <v/>
      </c>
      <c r="K49" s="6" t="n"/>
      <c r="L49" s="7">
        <f>IF(OR(H49="",K49=""),"",H49*K49)</f>
        <v/>
      </c>
    </row>
    <row r="50">
      <c r="A50" s="4" t="n"/>
      <c r="B50" s="4" t="n"/>
      <c r="C50" s="4" t="n"/>
      <c r="D50" s="4" t="n"/>
      <c r="E50" s="4" t="n"/>
      <c r="F50" s="5">
        <f>IF(A50="","",SUMIFS(Movimientos!$E:$E,Movimientos!$B:$B,A50,Movimientos!$D:$D,"Entrada"))</f>
        <v/>
      </c>
      <c r="G50" s="5">
        <f>IF(A50="","",SUMIFS(Movimientos!$E:$E,Movimientos!$B:$B,A50,Movimientos!$D:$D,"Salida"))</f>
        <v/>
      </c>
      <c r="H50" s="5">
        <f>IF(A50="","",N(E50)+F50-G50)</f>
        <v/>
      </c>
      <c r="I50" s="4" t="n"/>
      <c r="J50" s="5">
        <f>IF(OR(A50="",I50=""),"",IF(H50&lt;=I50,"Pedir",""))</f>
        <v/>
      </c>
      <c r="K50" s="6" t="n"/>
      <c r="L50" s="7">
        <f>IF(OR(H50="",K50=""),"",H50*K50)</f>
        <v/>
      </c>
    </row>
    <row r="51">
      <c r="A51" s="4" t="n"/>
      <c r="B51" s="4" t="n"/>
      <c r="C51" s="4" t="n"/>
      <c r="D51" s="4" t="n"/>
      <c r="E51" s="4" t="n"/>
      <c r="F51" s="5">
        <f>IF(A51="","",SUMIFS(Movimientos!$E:$E,Movimientos!$B:$B,A51,Movimientos!$D:$D,"Entrada"))</f>
        <v/>
      </c>
      <c r="G51" s="5">
        <f>IF(A51="","",SUMIFS(Movimientos!$E:$E,Movimientos!$B:$B,A51,Movimientos!$D:$D,"Salida"))</f>
        <v/>
      </c>
      <c r="H51" s="5">
        <f>IF(A51="","",N(E51)+F51-G51)</f>
        <v/>
      </c>
      <c r="I51" s="4" t="n"/>
      <c r="J51" s="5">
        <f>IF(OR(A51="",I51=""),"",IF(H51&lt;=I51,"Pedir",""))</f>
        <v/>
      </c>
      <c r="K51" s="6" t="n"/>
      <c r="L51" s="7">
        <f>IF(OR(H51="",K51=""),"",H51*K51)</f>
        <v/>
      </c>
    </row>
    <row r="52">
      <c r="A52" s="4" t="n"/>
      <c r="B52" s="4" t="n"/>
      <c r="C52" s="4" t="n"/>
      <c r="D52" s="4" t="n"/>
      <c r="E52" s="4" t="n"/>
      <c r="F52" s="5">
        <f>IF(A52="","",SUMIFS(Movimientos!$E:$E,Movimientos!$B:$B,A52,Movimientos!$D:$D,"Entrada"))</f>
        <v/>
      </c>
      <c r="G52" s="5">
        <f>IF(A52="","",SUMIFS(Movimientos!$E:$E,Movimientos!$B:$B,A52,Movimientos!$D:$D,"Salida"))</f>
        <v/>
      </c>
      <c r="H52" s="5">
        <f>IF(A52="","",N(E52)+F52-G52)</f>
        <v/>
      </c>
      <c r="I52" s="4" t="n"/>
      <c r="J52" s="5">
        <f>IF(OR(A52="",I52=""),"",IF(H52&lt;=I52,"Pedir",""))</f>
        <v/>
      </c>
      <c r="K52" s="6" t="n"/>
      <c r="L52" s="7">
        <f>IF(OR(H52="",K52=""),"",H52*K52)</f>
        <v/>
      </c>
    </row>
    <row r="53">
      <c r="A53" s="4" t="n"/>
      <c r="B53" s="4" t="n"/>
      <c r="C53" s="4" t="n"/>
      <c r="D53" s="4" t="n"/>
      <c r="E53" s="4" t="n"/>
      <c r="F53" s="5">
        <f>IF(A53="","",SUMIFS(Movimientos!$E:$E,Movimientos!$B:$B,A53,Movimientos!$D:$D,"Entrada"))</f>
        <v/>
      </c>
      <c r="G53" s="5">
        <f>IF(A53="","",SUMIFS(Movimientos!$E:$E,Movimientos!$B:$B,A53,Movimientos!$D:$D,"Salida"))</f>
        <v/>
      </c>
      <c r="H53" s="5">
        <f>IF(A53="","",N(E53)+F53-G53)</f>
        <v/>
      </c>
      <c r="I53" s="4" t="n"/>
      <c r="J53" s="5">
        <f>IF(OR(A53="",I53=""),"",IF(H53&lt;=I53,"Pedir",""))</f>
        <v/>
      </c>
      <c r="K53" s="6" t="n"/>
      <c r="L53" s="7">
        <f>IF(OR(H53="",K53=""),"",H53*K53)</f>
        <v/>
      </c>
    </row>
    <row r="54">
      <c r="A54" s="4" t="n"/>
      <c r="B54" s="4" t="n"/>
      <c r="C54" s="4" t="n"/>
      <c r="D54" s="4" t="n"/>
      <c r="E54" s="4" t="n"/>
      <c r="F54" s="5">
        <f>IF(A54="","",SUMIFS(Movimientos!$E:$E,Movimientos!$B:$B,A54,Movimientos!$D:$D,"Entrada"))</f>
        <v/>
      </c>
      <c r="G54" s="5">
        <f>IF(A54="","",SUMIFS(Movimientos!$E:$E,Movimientos!$B:$B,A54,Movimientos!$D:$D,"Salida"))</f>
        <v/>
      </c>
      <c r="H54" s="5">
        <f>IF(A54="","",N(E54)+F54-G54)</f>
        <v/>
      </c>
      <c r="I54" s="4" t="n"/>
      <c r="J54" s="5">
        <f>IF(OR(A54="",I54=""),"",IF(H54&lt;=I54,"Pedir",""))</f>
        <v/>
      </c>
      <c r="K54" s="6" t="n"/>
      <c r="L54" s="7">
        <f>IF(OR(H54="",K54=""),"",H54*K54)</f>
        <v/>
      </c>
    </row>
    <row r="55">
      <c r="A55" s="4" t="n"/>
      <c r="B55" s="4" t="n"/>
      <c r="C55" s="4" t="n"/>
      <c r="D55" s="4" t="n"/>
      <c r="E55" s="4" t="n"/>
      <c r="F55" s="5">
        <f>IF(A55="","",SUMIFS(Movimientos!$E:$E,Movimientos!$B:$B,A55,Movimientos!$D:$D,"Entrada"))</f>
        <v/>
      </c>
      <c r="G55" s="5">
        <f>IF(A55="","",SUMIFS(Movimientos!$E:$E,Movimientos!$B:$B,A55,Movimientos!$D:$D,"Salida"))</f>
        <v/>
      </c>
      <c r="H55" s="5">
        <f>IF(A55="","",N(E55)+F55-G55)</f>
        <v/>
      </c>
      <c r="I55" s="4" t="n"/>
      <c r="J55" s="5">
        <f>IF(OR(A55="",I55=""),"",IF(H55&lt;=I55,"Pedir",""))</f>
        <v/>
      </c>
      <c r="K55" s="6" t="n"/>
      <c r="L55" s="7">
        <f>IF(OR(H55="",K55=""),"",H55*K55)</f>
        <v/>
      </c>
    </row>
    <row r="56">
      <c r="A56" s="4" t="n"/>
      <c r="B56" s="4" t="n"/>
      <c r="C56" s="4" t="n"/>
      <c r="D56" s="4" t="n"/>
      <c r="E56" s="4" t="n"/>
      <c r="F56" s="5">
        <f>IF(A56="","",SUMIFS(Movimientos!$E:$E,Movimientos!$B:$B,A56,Movimientos!$D:$D,"Entrada"))</f>
        <v/>
      </c>
      <c r="G56" s="5">
        <f>IF(A56="","",SUMIFS(Movimientos!$E:$E,Movimientos!$B:$B,A56,Movimientos!$D:$D,"Salida"))</f>
        <v/>
      </c>
      <c r="H56" s="5">
        <f>IF(A56="","",N(E56)+F56-G56)</f>
        <v/>
      </c>
      <c r="I56" s="4" t="n"/>
      <c r="J56" s="5">
        <f>IF(OR(A56="",I56=""),"",IF(H56&lt;=I56,"Pedir",""))</f>
        <v/>
      </c>
      <c r="K56" s="6" t="n"/>
      <c r="L56" s="7">
        <f>IF(OR(H56="",K56=""),"",H56*K56)</f>
        <v/>
      </c>
    </row>
    <row r="57">
      <c r="A57" s="4" t="n"/>
      <c r="B57" s="4" t="n"/>
      <c r="C57" s="4" t="n"/>
      <c r="D57" s="4" t="n"/>
      <c r="E57" s="4" t="n"/>
      <c r="F57" s="5">
        <f>IF(A57="","",SUMIFS(Movimientos!$E:$E,Movimientos!$B:$B,A57,Movimientos!$D:$D,"Entrada"))</f>
        <v/>
      </c>
      <c r="G57" s="5">
        <f>IF(A57="","",SUMIFS(Movimientos!$E:$E,Movimientos!$B:$B,A57,Movimientos!$D:$D,"Salida"))</f>
        <v/>
      </c>
      <c r="H57" s="5">
        <f>IF(A57="","",N(E57)+F57-G57)</f>
        <v/>
      </c>
      <c r="I57" s="4" t="n"/>
      <c r="J57" s="5">
        <f>IF(OR(A57="",I57=""),"",IF(H57&lt;=I57,"Pedir",""))</f>
        <v/>
      </c>
      <c r="K57" s="6" t="n"/>
      <c r="L57" s="7">
        <f>IF(OR(H57="",K57=""),"",H57*K57)</f>
        <v/>
      </c>
    </row>
    <row r="58">
      <c r="A58" s="4" t="n"/>
      <c r="B58" s="4" t="n"/>
      <c r="C58" s="4" t="n"/>
      <c r="D58" s="4" t="n"/>
      <c r="E58" s="4" t="n"/>
      <c r="F58" s="5">
        <f>IF(A58="","",SUMIFS(Movimientos!$E:$E,Movimientos!$B:$B,A58,Movimientos!$D:$D,"Entrada"))</f>
        <v/>
      </c>
      <c r="G58" s="5">
        <f>IF(A58="","",SUMIFS(Movimientos!$E:$E,Movimientos!$B:$B,A58,Movimientos!$D:$D,"Salida"))</f>
        <v/>
      </c>
      <c r="H58" s="5">
        <f>IF(A58="","",N(E58)+F58-G58)</f>
        <v/>
      </c>
      <c r="I58" s="4" t="n"/>
      <c r="J58" s="5">
        <f>IF(OR(A58="",I58=""),"",IF(H58&lt;=I58,"Pedir",""))</f>
        <v/>
      </c>
      <c r="K58" s="6" t="n"/>
      <c r="L58" s="7">
        <f>IF(OR(H58="",K58=""),"",H58*K58)</f>
        <v/>
      </c>
    </row>
    <row r="59">
      <c r="A59" s="4" t="n"/>
      <c r="B59" s="4" t="n"/>
      <c r="C59" s="4" t="n"/>
      <c r="D59" s="4" t="n"/>
      <c r="E59" s="4" t="n"/>
      <c r="F59" s="5">
        <f>IF(A59="","",SUMIFS(Movimientos!$E:$E,Movimientos!$B:$B,A59,Movimientos!$D:$D,"Entrada"))</f>
        <v/>
      </c>
      <c r="G59" s="5">
        <f>IF(A59="","",SUMIFS(Movimientos!$E:$E,Movimientos!$B:$B,A59,Movimientos!$D:$D,"Salida"))</f>
        <v/>
      </c>
      <c r="H59" s="5">
        <f>IF(A59="","",N(E59)+F59-G59)</f>
        <v/>
      </c>
      <c r="I59" s="4" t="n"/>
      <c r="J59" s="5">
        <f>IF(OR(A59="",I59=""),"",IF(H59&lt;=I59,"Pedir",""))</f>
        <v/>
      </c>
      <c r="K59" s="6" t="n"/>
      <c r="L59" s="7">
        <f>IF(OR(H59="",K59=""),"",H59*K59)</f>
        <v/>
      </c>
    </row>
    <row r="60">
      <c r="A60" s="4" t="n"/>
      <c r="B60" s="4" t="n"/>
      <c r="C60" s="4" t="n"/>
      <c r="D60" s="4" t="n"/>
      <c r="E60" s="4" t="n"/>
      <c r="F60" s="5">
        <f>IF(A60="","",SUMIFS(Movimientos!$E:$E,Movimientos!$B:$B,A60,Movimientos!$D:$D,"Entrada"))</f>
        <v/>
      </c>
      <c r="G60" s="5">
        <f>IF(A60="","",SUMIFS(Movimientos!$E:$E,Movimientos!$B:$B,A60,Movimientos!$D:$D,"Salida"))</f>
        <v/>
      </c>
      <c r="H60" s="5">
        <f>IF(A60="","",N(E60)+F60-G60)</f>
        <v/>
      </c>
      <c r="I60" s="4" t="n"/>
      <c r="J60" s="5">
        <f>IF(OR(A60="",I60=""),"",IF(H60&lt;=I60,"Pedir",""))</f>
        <v/>
      </c>
      <c r="K60" s="6" t="n"/>
      <c r="L60" s="7">
        <f>IF(OR(H60="",K60=""),"",H60*K60)</f>
        <v/>
      </c>
    </row>
    <row r="61">
      <c r="A61" s="4" t="n"/>
      <c r="B61" s="4" t="n"/>
      <c r="C61" s="4" t="n"/>
      <c r="D61" s="4" t="n"/>
      <c r="E61" s="4" t="n"/>
      <c r="F61" s="5">
        <f>IF(A61="","",SUMIFS(Movimientos!$E:$E,Movimientos!$B:$B,A61,Movimientos!$D:$D,"Entrada"))</f>
        <v/>
      </c>
      <c r="G61" s="5">
        <f>IF(A61="","",SUMIFS(Movimientos!$E:$E,Movimientos!$B:$B,A61,Movimientos!$D:$D,"Salida"))</f>
        <v/>
      </c>
      <c r="H61" s="5">
        <f>IF(A61="","",N(E61)+F61-G61)</f>
        <v/>
      </c>
      <c r="I61" s="4" t="n"/>
      <c r="J61" s="5">
        <f>IF(OR(A61="",I61=""),"",IF(H61&lt;=I61,"Pedir",""))</f>
        <v/>
      </c>
      <c r="K61" s="6" t="n"/>
      <c r="L61" s="7">
        <f>IF(OR(H61="",K61=""),"",H61*K61)</f>
        <v/>
      </c>
    </row>
    <row r="62">
      <c r="A62" s="4" t="n"/>
      <c r="B62" s="4" t="n"/>
      <c r="C62" s="4" t="n"/>
      <c r="D62" s="4" t="n"/>
      <c r="E62" s="4" t="n"/>
      <c r="F62" s="5">
        <f>IF(A62="","",SUMIFS(Movimientos!$E:$E,Movimientos!$B:$B,A62,Movimientos!$D:$D,"Entrada"))</f>
        <v/>
      </c>
      <c r="G62" s="5">
        <f>IF(A62="","",SUMIFS(Movimientos!$E:$E,Movimientos!$B:$B,A62,Movimientos!$D:$D,"Salida"))</f>
        <v/>
      </c>
      <c r="H62" s="5">
        <f>IF(A62="","",N(E62)+F62-G62)</f>
        <v/>
      </c>
      <c r="I62" s="4" t="n"/>
      <c r="J62" s="5">
        <f>IF(OR(A62="",I62=""),"",IF(H62&lt;=I62,"Pedir",""))</f>
        <v/>
      </c>
      <c r="K62" s="6" t="n"/>
      <c r="L62" s="7">
        <f>IF(OR(H62="",K62=""),"",H62*K62)</f>
        <v/>
      </c>
    </row>
    <row r="63">
      <c r="A63" s="4" t="n"/>
      <c r="B63" s="4" t="n"/>
      <c r="C63" s="4" t="n"/>
      <c r="D63" s="4" t="n"/>
      <c r="E63" s="4" t="n"/>
      <c r="F63" s="5">
        <f>IF(A63="","",SUMIFS(Movimientos!$E:$E,Movimientos!$B:$B,A63,Movimientos!$D:$D,"Entrada"))</f>
        <v/>
      </c>
      <c r="G63" s="5">
        <f>IF(A63="","",SUMIFS(Movimientos!$E:$E,Movimientos!$B:$B,A63,Movimientos!$D:$D,"Salida"))</f>
        <v/>
      </c>
      <c r="H63" s="5">
        <f>IF(A63="","",N(E63)+F63-G63)</f>
        <v/>
      </c>
      <c r="I63" s="4" t="n"/>
      <c r="J63" s="5">
        <f>IF(OR(A63="",I63=""),"",IF(H63&lt;=I63,"Pedir",""))</f>
        <v/>
      </c>
      <c r="K63" s="6" t="n"/>
      <c r="L63" s="7">
        <f>IF(OR(H63="",K63=""),"",H63*K63)</f>
        <v/>
      </c>
    </row>
    <row r="64">
      <c r="A64" s="4" t="n"/>
      <c r="B64" s="4" t="n"/>
      <c r="C64" s="4" t="n"/>
      <c r="D64" s="4" t="n"/>
      <c r="E64" s="4" t="n"/>
      <c r="F64" s="5">
        <f>IF(A64="","",SUMIFS(Movimientos!$E:$E,Movimientos!$B:$B,A64,Movimientos!$D:$D,"Entrada"))</f>
        <v/>
      </c>
      <c r="G64" s="5">
        <f>IF(A64="","",SUMIFS(Movimientos!$E:$E,Movimientos!$B:$B,A64,Movimientos!$D:$D,"Salida"))</f>
        <v/>
      </c>
      <c r="H64" s="5">
        <f>IF(A64="","",N(E64)+F64-G64)</f>
        <v/>
      </c>
      <c r="I64" s="4" t="n"/>
      <c r="J64" s="5">
        <f>IF(OR(A64="",I64=""),"",IF(H64&lt;=I64,"Pedir",""))</f>
        <v/>
      </c>
      <c r="K64" s="6" t="n"/>
      <c r="L64" s="7">
        <f>IF(OR(H64="",K64=""),"",H64*K64)</f>
        <v/>
      </c>
    </row>
    <row r="65">
      <c r="A65" s="4" t="n"/>
      <c r="B65" s="4" t="n"/>
      <c r="C65" s="4" t="n"/>
      <c r="D65" s="4" t="n"/>
      <c r="E65" s="4" t="n"/>
      <c r="F65" s="5">
        <f>IF(A65="","",SUMIFS(Movimientos!$E:$E,Movimientos!$B:$B,A65,Movimientos!$D:$D,"Entrada"))</f>
        <v/>
      </c>
      <c r="G65" s="5">
        <f>IF(A65="","",SUMIFS(Movimientos!$E:$E,Movimientos!$B:$B,A65,Movimientos!$D:$D,"Salida"))</f>
        <v/>
      </c>
      <c r="H65" s="5">
        <f>IF(A65="","",N(E65)+F65-G65)</f>
        <v/>
      </c>
      <c r="I65" s="4" t="n"/>
      <c r="J65" s="5">
        <f>IF(OR(A65="",I65=""),"",IF(H65&lt;=I65,"Pedir",""))</f>
        <v/>
      </c>
      <c r="K65" s="6" t="n"/>
      <c r="L65" s="7">
        <f>IF(OR(H65="",K65=""),"",H65*K65)</f>
        <v/>
      </c>
    </row>
    <row r="66">
      <c r="A66" s="4" t="n"/>
      <c r="B66" s="4" t="n"/>
      <c r="C66" s="4" t="n"/>
      <c r="D66" s="4" t="n"/>
      <c r="E66" s="4" t="n"/>
      <c r="F66" s="5">
        <f>IF(A66="","",SUMIFS(Movimientos!$E:$E,Movimientos!$B:$B,A66,Movimientos!$D:$D,"Entrada"))</f>
        <v/>
      </c>
      <c r="G66" s="5">
        <f>IF(A66="","",SUMIFS(Movimientos!$E:$E,Movimientos!$B:$B,A66,Movimientos!$D:$D,"Salida"))</f>
        <v/>
      </c>
      <c r="H66" s="5">
        <f>IF(A66="","",N(E66)+F66-G66)</f>
        <v/>
      </c>
      <c r="I66" s="4" t="n"/>
      <c r="J66" s="5">
        <f>IF(OR(A66="",I66=""),"",IF(H66&lt;=I66,"Pedir",""))</f>
        <v/>
      </c>
      <c r="K66" s="6" t="n"/>
      <c r="L66" s="7">
        <f>IF(OR(H66="",K66=""),"",H66*K66)</f>
        <v/>
      </c>
    </row>
    <row r="67">
      <c r="A67" s="4" t="n"/>
      <c r="B67" s="4" t="n"/>
      <c r="C67" s="4" t="n"/>
      <c r="D67" s="4" t="n"/>
      <c r="E67" s="4" t="n"/>
      <c r="F67" s="5">
        <f>IF(A67="","",SUMIFS(Movimientos!$E:$E,Movimientos!$B:$B,A67,Movimientos!$D:$D,"Entrada"))</f>
        <v/>
      </c>
      <c r="G67" s="5">
        <f>IF(A67="","",SUMIFS(Movimientos!$E:$E,Movimientos!$B:$B,A67,Movimientos!$D:$D,"Salida"))</f>
        <v/>
      </c>
      <c r="H67" s="5">
        <f>IF(A67="","",N(E67)+F67-G67)</f>
        <v/>
      </c>
      <c r="I67" s="4" t="n"/>
      <c r="J67" s="5">
        <f>IF(OR(A67="",I67=""),"",IF(H67&lt;=I67,"Pedir",""))</f>
        <v/>
      </c>
      <c r="K67" s="6" t="n"/>
      <c r="L67" s="7">
        <f>IF(OR(H67="",K67=""),"",H67*K67)</f>
        <v/>
      </c>
    </row>
    <row r="68">
      <c r="A68" s="4" t="n"/>
      <c r="B68" s="4" t="n"/>
      <c r="C68" s="4" t="n"/>
      <c r="D68" s="4" t="n"/>
      <c r="E68" s="4" t="n"/>
      <c r="F68" s="5">
        <f>IF(A68="","",SUMIFS(Movimientos!$E:$E,Movimientos!$B:$B,A68,Movimientos!$D:$D,"Entrada"))</f>
        <v/>
      </c>
      <c r="G68" s="5">
        <f>IF(A68="","",SUMIFS(Movimientos!$E:$E,Movimientos!$B:$B,A68,Movimientos!$D:$D,"Salida"))</f>
        <v/>
      </c>
      <c r="H68" s="5">
        <f>IF(A68="","",N(E68)+F68-G68)</f>
        <v/>
      </c>
      <c r="I68" s="4" t="n"/>
      <c r="J68" s="5">
        <f>IF(OR(A68="",I68=""),"",IF(H68&lt;=I68,"Pedir",""))</f>
        <v/>
      </c>
      <c r="K68" s="6" t="n"/>
      <c r="L68" s="7">
        <f>IF(OR(H68="",K68=""),"",H68*K68)</f>
        <v/>
      </c>
    </row>
    <row r="69">
      <c r="A69" s="4" t="n"/>
      <c r="B69" s="4" t="n"/>
      <c r="C69" s="4" t="n"/>
      <c r="D69" s="4" t="n"/>
      <c r="E69" s="4" t="n"/>
      <c r="F69" s="5">
        <f>IF(A69="","",SUMIFS(Movimientos!$E:$E,Movimientos!$B:$B,A69,Movimientos!$D:$D,"Entrada"))</f>
        <v/>
      </c>
      <c r="G69" s="5">
        <f>IF(A69="","",SUMIFS(Movimientos!$E:$E,Movimientos!$B:$B,A69,Movimientos!$D:$D,"Salida"))</f>
        <v/>
      </c>
      <c r="H69" s="5">
        <f>IF(A69="","",N(E69)+F69-G69)</f>
        <v/>
      </c>
      <c r="I69" s="4" t="n"/>
      <c r="J69" s="5">
        <f>IF(OR(A69="",I69=""),"",IF(H69&lt;=I69,"Pedir",""))</f>
        <v/>
      </c>
      <c r="K69" s="6" t="n"/>
      <c r="L69" s="7">
        <f>IF(OR(H69="",K69=""),"",H69*K69)</f>
        <v/>
      </c>
    </row>
    <row r="70">
      <c r="A70" s="4" t="n"/>
      <c r="B70" s="4" t="n"/>
      <c r="C70" s="4" t="n"/>
      <c r="D70" s="4" t="n"/>
      <c r="E70" s="4" t="n"/>
      <c r="F70" s="5">
        <f>IF(A70="","",SUMIFS(Movimientos!$E:$E,Movimientos!$B:$B,A70,Movimientos!$D:$D,"Entrada"))</f>
        <v/>
      </c>
      <c r="G70" s="5">
        <f>IF(A70="","",SUMIFS(Movimientos!$E:$E,Movimientos!$B:$B,A70,Movimientos!$D:$D,"Salida"))</f>
        <v/>
      </c>
      <c r="H70" s="5">
        <f>IF(A70="","",N(E70)+F70-G70)</f>
        <v/>
      </c>
      <c r="I70" s="4" t="n"/>
      <c r="J70" s="5">
        <f>IF(OR(A70="",I70=""),"",IF(H70&lt;=I70,"Pedir",""))</f>
        <v/>
      </c>
      <c r="K70" s="6" t="n"/>
      <c r="L70" s="7">
        <f>IF(OR(H70="",K70=""),"",H70*K70)</f>
        <v/>
      </c>
    </row>
    <row r="71">
      <c r="A71" s="4" t="n"/>
      <c r="B71" s="4" t="n"/>
      <c r="C71" s="4" t="n"/>
      <c r="D71" s="4" t="n"/>
      <c r="E71" s="4" t="n"/>
      <c r="F71" s="5">
        <f>IF(A71="","",SUMIFS(Movimientos!$E:$E,Movimientos!$B:$B,A71,Movimientos!$D:$D,"Entrada"))</f>
        <v/>
      </c>
      <c r="G71" s="5">
        <f>IF(A71="","",SUMIFS(Movimientos!$E:$E,Movimientos!$B:$B,A71,Movimientos!$D:$D,"Salida"))</f>
        <v/>
      </c>
      <c r="H71" s="5">
        <f>IF(A71="","",N(E71)+F71-G71)</f>
        <v/>
      </c>
      <c r="I71" s="4" t="n"/>
      <c r="J71" s="5">
        <f>IF(OR(A71="",I71=""),"",IF(H71&lt;=I71,"Pedir",""))</f>
        <v/>
      </c>
      <c r="K71" s="6" t="n"/>
      <c r="L71" s="7">
        <f>IF(OR(H71="",K71=""),"",H71*K71)</f>
        <v/>
      </c>
    </row>
    <row r="72">
      <c r="A72" s="4" t="n"/>
      <c r="B72" s="4" t="n"/>
      <c r="C72" s="4" t="n"/>
      <c r="D72" s="4" t="n"/>
      <c r="E72" s="4" t="n"/>
      <c r="F72" s="5">
        <f>IF(A72="","",SUMIFS(Movimientos!$E:$E,Movimientos!$B:$B,A72,Movimientos!$D:$D,"Entrada"))</f>
        <v/>
      </c>
      <c r="G72" s="5">
        <f>IF(A72="","",SUMIFS(Movimientos!$E:$E,Movimientos!$B:$B,A72,Movimientos!$D:$D,"Salida"))</f>
        <v/>
      </c>
      <c r="H72" s="5">
        <f>IF(A72="","",N(E72)+F72-G72)</f>
        <v/>
      </c>
      <c r="I72" s="4" t="n"/>
      <c r="J72" s="5">
        <f>IF(OR(A72="",I72=""),"",IF(H72&lt;=I72,"Pedir",""))</f>
        <v/>
      </c>
      <c r="K72" s="6" t="n"/>
      <c r="L72" s="7">
        <f>IF(OR(H72="",K72=""),"",H72*K72)</f>
        <v/>
      </c>
    </row>
    <row r="73">
      <c r="A73" s="4" t="n"/>
      <c r="B73" s="4" t="n"/>
      <c r="C73" s="4" t="n"/>
      <c r="D73" s="4" t="n"/>
      <c r="E73" s="4" t="n"/>
      <c r="F73" s="5">
        <f>IF(A73="","",SUMIFS(Movimientos!$E:$E,Movimientos!$B:$B,A73,Movimientos!$D:$D,"Entrada"))</f>
        <v/>
      </c>
      <c r="G73" s="5">
        <f>IF(A73="","",SUMIFS(Movimientos!$E:$E,Movimientos!$B:$B,A73,Movimientos!$D:$D,"Salida"))</f>
        <v/>
      </c>
      <c r="H73" s="5">
        <f>IF(A73="","",N(E73)+F73-G73)</f>
        <v/>
      </c>
      <c r="I73" s="4" t="n"/>
      <c r="J73" s="5">
        <f>IF(OR(A73="",I73=""),"",IF(H73&lt;=I73,"Pedir",""))</f>
        <v/>
      </c>
      <c r="K73" s="6" t="n"/>
      <c r="L73" s="7">
        <f>IF(OR(H73="",K73=""),"",H73*K73)</f>
        <v/>
      </c>
    </row>
    <row r="74">
      <c r="A74" s="4" t="n"/>
      <c r="B74" s="4" t="n"/>
      <c r="C74" s="4" t="n"/>
      <c r="D74" s="4" t="n"/>
      <c r="E74" s="4" t="n"/>
      <c r="F74" s="5">
        <f>IF(A74="","",SUMIFS(Movimientos!$E:$E,Movimientos!$B:$B,A74,Movimientos!$D:$D,"Entrada"))</f>
        <v/>
      </c>
      <c r="G74" s="5">
        <f>IF(A74="","",SUMIFS(Movimientos!$E:$E,Movimientos!$B:$B,A74,Movimientos!$D:$D,"Salida"))</f>
        <v/>
      </c>
      <c r="H74" s="5">
        <f>IF(A74="","",N(E74)+F74-G74)</f>
        <v/>
      </c>
      <c r="I74" s="4" t="n"/>
      <c r="J74" s="5">
        <f>IF(OR(A74="",I74=""),"",IF(H74&lt;=I74,"Pedir",""))</f>
        <v/>
      </c>
      <c r="K74" s="6" t="n"/>
      <c r="L74" s="7">
        <f>IF(OR(H74="",K74=""),"",H74*K74)</f>
        <v/>
      </c>
    </row>
    <row r="75">
      <c r="A75" s="4" t="n"/>
      <c r="B75" s="4" t="n"/>
      <c r="C75" s="4" t="n"/>
      <c r="D75" s="4" t="n"/>
      <c r="E75" s="4" t="n"/>
      <c r="F75" s="5">
        <f>IF(A75="","",SUMIFS(Movimientos!$E:$E,Movimientos!$B:$B,A75,Movimientos!$D:$D,"Entrada"))</f>
        <v/>
      </c>
      <c r="G75" s="5">
        <f>IF(A75="","",SUMIFS(Movimientos!$E:$E,Movimientos!$B:$B,A75,Movimientos!$D:$D,"Salida"))</f>
        <v/>
      </c>
      <c r="H75" s="5">
        <f>IF(A75="","",N(E75)+F75-G75)</f>
        <v/>
      </c>
      <c r="I75" s="4" t="n"/>
      <c r="J75" s="5">
        <f>IF(OR(A75="",I75=""),"",IF(H75&lt;=I75,"Pedir",""))</f>
        <v/>
      </c>
      <c r="K75" s="6" t="n"/>
      <c r="L75" s="7">
        <f>IF(OR(H75="",K75=""),"",H75*K75)</f>
        <v/>
      </c>
    </row>
    <row r="76">
      <c r="A76" s="4" t="n"/>
      <c r="B76" s="4" t="n"/>
      <c r="C76" s="4" t="n"/>
      <c r="D76" s="4" t="n"/>
      <c r="E76" s="4" t="n"/>
      <c r="F76" s="5">
        <f>IF(A76="","",SUMIFS(Movimientos!$E:$E,Movimientos!$B:$B,A76,Movimientos!$D:$D,"Entrada"))</f>
        <v/>
      </c>
      <c r="G76" s="5">
        <f>IF(A76="","",SUMIFS(Movimientos!$E:$E,Movimientos!$B:$B,A76,Movimientos!$D:$D,"Salida"))</f>
        <v/>
      </c>
      <c r="H76" s="5">
        <f>IF(A76="","",N(E76)+F76-G76)</f>
        <v/>
      </c>
      <c r="I76" s="4" t="n"/>
      <c r="J76" s="5">
        <f>IF(OR(A76="",I76=""),"",IF(H76&lt;=I76,"Pedir",""))</f>
        <v/>
      </c>
      <c r="K76" s="6" t="n"/>
      <c r="L76" s="7">
        <f>IF(OR(H76="",K76=""),"",H76*K76)</f>
        <v/>
      </c>
    </row>
    <row r="77">
      <c r="A77" s="4" t="n"/>
      <c r="B77" s="4" t="n"/>
      <c r="C77" s="4" t="n"/>
      <c r="D77" s="4" t="n"/>
      <c r="E77" s="4" t="n"/>
      <c r="F77" s="5">
        <f>IF(A77="","",SUMIFS(Movimientos!$E:$E,Movimientos!$B:$B,A77,Movimientos!$D:$D,"Entrada"))</f>
        <v/>
      </c>
      <c r="G77" s="5">
        <f>IF(A77="","",SUMIFS(Movimientos!$E:$E,Movimientos!$B:$B,A77,Movimientos!$D:$D,"Salida"))</f>
        <v/>
      </c>
      <c r="H77" s="5">
        <f>IF(A77="","",N(E77)+F77-G77)</f>
        <v/>
      </c>
      <c r="I77" s="4" t="n"/>
      <c r="J77" s="5">
        <f>IF(OR(A77="",I77=""),"",IF(H77&lt;=I77,"Pedir",""))</f>
        <v/>
      </c>
      <c r="K77" s="6" t="n"/>
      <c r="L77" s="7">
        <f>IF(OR(H77="",K77=""),"",H77*K77)</f>
        <v/>
      </c>
    </row>
    <row r="78">
      <c r="A78" s="4" t="n"/>
      <c r="B78" s="4" t="n"/>
      <c r="C78" s="4" t="n"/>
      <c r="D78" s="4" t="n"/>
      <c r="E78" s="4" t="n"/>
      <c r="F78" s="5">
        <f>IF(A78="","",SUMIFS(Movimientos!$E:$E,Movimientos!$B:$B,A78,Movimientos!$D:$D,"Entrada"))</f>
        <v/>
      </c>
      <c r="G78" s="5">
        <f>IF(A78="","",SUMIFS(Movimientos!$E:$E,Movimientos!$B:$B,A78,Movimientos!$D:$D,"Salida"))</f>
        <v/>
      </c>
      <c r="H78" s="5">
        <f>IF(A78="","",N(E78)+F78-G78)</f>
        <v/>
      </c>
      <c r="I78" s="4" t="n"/>
      <c r="J78" s="5">
        <f>IF(OR(A78="",I78=""),"",IF(H78&lt;=I78,"Pedir",""))</f>
        <v/>
      </c>
      <c r="K78" s="6" t="n"/>
      <c r="L78" s="7">
        <f>IF(OR(H78="",K78=""),"",H78*K78)</f>
        <v/>
      </c>
    </row>
    <row r="79">
      <c r="A79" s="4" t="n"/>
      <c r="B79" s="4" t="n"/>
      <c r="C79" s="4" t="n"/>
      <c r="D79" s="4" t="n"/>
      <c r="E79" s="4" t="n"/>
      <c r="F79" s="5">
        <f>IF(A79="","",SUMIFS(Movimientos!$E:$E,Movimientos!$B:$B,A79,Movimientos!$D:$D,"Entrada"))</f>
        <v/>
      </c>
      <c r="G79" s="5">
        <f>IF(A79="","",SUMIFS(Movimientos!$E:$E,Movimientos!$B:$B,A79,Movimientos!$D:$D,"Salida"))</f>
        <v/>
      </c>
      <c r="H79" s="5">
        <f>IF(A79="","",N(E79)+F79-G79)</f>
        <v/>
      </c>
      <c r="I79" s="4" t="n"/>
      <c r="J79" s="5">
        <f>IF(OR(A79="",I79=""),"",IF(H79&lt;=I79,"Pedir",""))</f>
        <v/>
      </c>
      <c r="K79" s="6" t="n"/>
      <c r="L79" s="7">
        <f>IF(OR(H79="",K79=""),"",H79*K79)</f>
        <v/>
      </c>
    </row>
    <row r="80">
      <c r="A80" s="4" t="n"/>
      <c r="B80" s="4" t="n"/>
      <c r="C80" s="4" t="n"/>
      <c r="D80" s="4" t="n"/>
      <c r="E80" s="4" t="n"/>
      <c r="F80" s="5">
        <f>IF(A80="","",SUMIFS(Movimientos!$E:$E,Movimientos!$B:$B,A80,Movimientos!$D:$D,"Entrada"))</f>
        <v/>
      </c>
      <c r="G80" s="5">
        <f>IF(A80="","",SUMIFS(Movimientos!$E:$E,Movimientos!$B:$B,A80,Movimientos!$D:$D,"Salida"))</f>
        <v/>
      </c>
      <c r="H80" s="5">
        <f>IF(A80="","",N(E80)+F80-G80)</f>
        <v/>
      </c>
      <c r="I80" s="4" t="n"/>
      <c r="J80" s="5">
        <f>IF(OR(A80="",I80=""),"",IF(H80&lt;=I80,"Pedir",""))</f>
        <v/>
      </c>
      <c r="K80" s="6" t="n"/>
      <c r="L80" s="7">
        <f>IF(OR(H80="",K80=""),"",H80*K80)</f>
        <v/>
      </c>
    </row>
    <row r="81">
      <c r="A81" s="4" t="n"/>
      <c r="B81" s="4" t="n"/>
      <c r="C81" s="4" t="n"/>
      <c r="D81" s="4" t="n"/>
      <c r="E81" s="4" t="n"/>
      <c r="F81" s="5">
        <f>IF(A81="","",SUMIFS(Movimientos!$E:$E,Movimientos!$B:$B,A81,Movimientos!$D:$D,"Entrada"))</f>
        <v/>
      </c>
      <c r="G81" s="5">
        <f>IF(A81="","",SUMIFS(Movimientos!$E:$E,Movimientos!$B:$B,A81,Movimientos!$D:$D,"Salida"))</f>
        <v/>
      </c>
      <c r="H81" s="5">
        <f>IF(A81="","",N(E81)+F81-G81)</f>
        <v/>
      </c>
      <c r="I81" s="4" t="n"/>
      <c r="J81" s="5">
        <f>IF(OR(A81="",I81=""),"",IF(H81&lt;=I81,"Pedir",""))</f>
        <v/>
      </c>
      <c r="K81" s="6" t="n"/>
      <c r="L81" s="7">
        <f>IF(OR(H81="",K81=""),"",H81*K81)</f>
        <v/>
      </c>
    </row>
    <row r="82">
      <c r="A82" s="4" t="n"/>
      <c r="B82" s="4" t="n"/>
      <c r="C82" s="4" t="n"/>
      <c r="D82" s="4" t="n"/>
      <c r="E82" s="4" t="n"/>
      <c r="F82" s="5">
        <f>IF(A82="","",SUMIFS(Movimientos!$E:$E,Movimientos!$B:$B,A82,Movimientos!$D:$D,"Entrada"))</f>
        <v/>
      </c>
      <c r="G82" s="5">
        <f>IF(A82="","",SUMIFS(Movimientos!$E:$E,Movimientos!$B:$B,A82,Movimientos!$D:$D,"Salida"))</f>
        <v/>
      </c>
      <c r="H82" s="5">
        <f>IF(A82="","",N(E82)+F82-G82)</f>
        <v/>
      </c>
      <c r="I82" s="4" t="n"/>
      <c r="J82" s="5">
        <f>IF(OR(A82="",I82=""),"",IF(H82&lt;=I82,"Pedir",""))</f>
        <v/>
      </c>
      <c r="K82" s="6" t="n"/>
      <c r="L82" s="7">
        <f>IF(OR(H82="",K82=""),"",H82*K82)</f>
        <v/>
      </c>
    </row>
    <row r="83">
      <c r="A83" s="4" t="n"/>
      <c r="B83" s="4" t="n"/>
      <c r="C83" s="4" t="n"/>
      <c r="D83" s="4" t="n"/>
      <c r="E83" s="4" t="n"/>
      <c r="F83" s="5">
        <f>IF(A83="","",SUMIFS(Movimientos!$E:$E,Movimientos!$B:$B,A83,Movimientos!$D:$D,"Entrada"))</f>
        <v/>
      </c>
      <c r="G83" s="5">
        <f>IF(A83="","",SUMIFS(Movimientos!$E:$E,Movimientos!$B:$B,A83,Movimientos!$D:$D,"Salida"))</f>
        <v/>
      </c>
      <c r="H83" s="5">
        <f>IF(A83="","",N(E83)+F83-G83)</f>
        <v/>
      </c>
      <c r="I83" s="4" t="n"/>
      <c r="J83" s="5">
        <f>IF(OR(A83="",I83=""),"",IF(H83&lt;=I83,"Pedir",""))</f>
        <v/>
      </c>
      <c r="K83" s="6" t="n"/>
      <c r="L83" s="7">
        <f>IF(OR(H83="",K83=""),"",H83*K83)</f>
        <v/>
      </c>
    </row>
    <row r="84">
      <c r="A84" s="4" t="n"/>
      <c r="B84" s="4" t="n"/>
      <c r="C84" s="4" t="n"/>
      <c r="D84" s="4" t="n"/>
      <c r="E84" s="4" t="n"/>
      <c r="F84" s="5">
        <f>IF(A84="","",SUMIFS(Movimientos!$E:$E,Movimientos!$B:$B,A84,Movimientos!$D:$D,"Entrada"))</f>
        <v/>
      </c>
      <c r="G84" s="5">
        <f>IF(A84="","",SUMIFS(Movimientos!$E:$E,Movimientos!$B:$B,A84,Movimientos!$D:$D,"Salida"))</f>
        <v/>
      </c>
      <c r="H84" s="5">
        <f>IF(A84="","",N(E84)+F84-G84)</f>
        <v/>
      </c>
      <c r="I84" s="4" t="n"/>
      <c r="J84" s="5">
        <f>IF(OR(A84="",I84=""),"",IF(H84&lt;=I84,"Pedir",""))</f>
        <v/>
      </c>
      <c r="K84" s="6" t="n"/>
      <c r="L84" s="7">
        <f>IF(OR(H84="",K84=""),"",H84*K84)</f>
        <v/>
      </c>
    </row>
    <row r="85">
      <c r="A85" s="4" t="n"/>
      <c r="B85" s="4" t="n"/>
      <c r="C85" s="4" t="n"/>
      <c r="D85" s="4" t="n"/>
      <c r="E85" s="4" t="n"/>
      <c r="F85" s="5">
        <f>IF(A85="","",SUMIFS(Movimientos!$E:$E,Movimientos!$B:$B,A85,Movimientos!$D:$D,"Entrada"))</f>
        <v/>
      </c>
      <c r="G85" s="5">
        <f>IF(A85="","",SUMIFS(Movimientos!$E:$E,Movimientos!$B:$B,A85,Movimientos!$D:$D,"Salida"))</f>
        <v/>
      </c>
      <c r="H85" s="5">
        <f>IF(A85="","",N(E85)+F85-G85)</f>
        <v/>
      </c>
      <c r="I85" s="4" t="n"/>
      <c r="J85" s="5">
        <f>IF(OR(A85="",I85=""),"",IF(H85&lt;=I85,"Pedir",""))</f>
        <v/>
      </c>
      <c r="K85" s="6" t="n"/>
      <c r="L85" s="7">
        <f>IF(OR(H85="",K85=""),"",H85*K85)</f>
        <v/>
      </c>
    </row>
    <row r="86">
      <c r="A86" s="4" t="n"/>
      <c r="B86" s="4" t="n"/>
      <c r="C86" s="4" t="n"/>
      <c r="D86" s="4" t="n"/>
      <c r="E86" s="4" t="n"/>
      <c r="F86" s="5">
        <f>IF(A86="","",SUMIFS(Movimientos!$E:$E,Movimientos!$B:$B,A86,Movimientos!$D:$D,"Entrada"))</f>
        <v/>
      </c>
      <c r="G86" s="5">
        <f>IF(A86="","",SUMIFS(Movimientos!$E:$E,Movimientos!$B:$B,A86,Movimientos!$D:$D,"Salida"))</f>
        <v/>
      </c>
      <c r="H86" s="5">
        <f>IF(A86="","",N(E86)+F86-G86)</f>
        <v/>
      </c>
      <c r="I86" s="4" t="n"/>
      <c r="J86" s="5">
        <f>IF(OR(A86="",I86=""),"",IF(H86&lt;=I86,"Pedir",""))</f>
        <v/>
      </c>
      <c r="K86" s="6" t="n"/>
      <c r="L86" s="7">
        <f>IF(OR(H86="",K86=""),"",H86*K86)</f>
        <v/>
      </c>
    </row>
    <row r="87">
      <c r="A87" s="4" t="n"/>
      <c r="B87" s="4" t="n"/>
      <c r="C87" s="4" t="n"/>
      <c r="D87" s="4" t="n"/>
      <c r="E87" s="4" t="n"/>
      <c r="F87" s="5">
        <f>IF(A87="","",SUMIFS(Movimientos!$E:$E,Movimientos!$B:$B,A87,Movimientos!$D:$D,"Entrada"))</f>
        <v/>
      </c>
      <c r="G87" s="5">
        <f>IF(A87="","",SUMIFS(Movimientos!$E:$E,Movimientos!$B:$B,A87,Movimientos!$D:$D,"Salida"))</f>
        <v/>
      </c>
      <c r="H87" s="5">
        <f>IF(A87="","",N(E87)+F87-G87)</f>
        <v/>
      </c>
      <c r="I87" s="4" t="n"/>
      <c r="J87" s="5">
        <f>IF(OR(A87="",I87=""),"",IF(H87&lt;=I87,"Pedir",""))</f>
        <v/>
      </c>
      <c r="K87" s="6" t="n"/>
      <c r="L87" s="7">
        <f>IF(OR(H87="",K87=""),"",H87*K87)</f>
        <v/>
      </c>
    </row>
    <row r="88">
      <c r="A88" s="4" t="n"/>
      <c r="B88" s="4" t="n"/>
      <c r="C88" s="4" t="n"/>
      <c r="D88" s="4" t="n"/>
      <c r="E88" s="4" t="n"/>
      <c r="F88" s="5">
        <f>IF(A88="","",SUMIFS(Movimientos!$E:$E,Movimientos!$B:$B,A88,Movimientos!$D:$D,"Entrada"))</f>
        <v/>
      </c>
      <c r="G88" s="5">
        <f>IF(A88="","",SUMIFS(Movimientos!$E:$E,Movimientos!$B:$B,A88,Movimientos!$D:$D,"Salida"))</f>
        <v/>
      </c>
      <c r="H88" s="5">
        <f>IF(A88="","",N(E88)+F88-G88)</f>
        <v/>
      </c>
      <c r="I88" s="4" t="n"/>
      <c r="J88" s="5">
        <f>IF(OR(A88="",I88=""),"",IF(H88&lt;=I88,"Pedir",""))</f>
        <v/>
      </c>
      <c r="K88" s="6" t="n"/>
      <c r="L88" s="7">
        <f>IF(OR(H88="",K88=""),"",H88*K88)</f>
        <v/>
      </c>
    </row>
    <row r="89">
      <c r="A89" s="4" t="n"/>
      <c r="B89" s="4" t="n"/>
      <c r="C89" s="4" t="n"/>
      <c r="D89" s="4" t="n"/>
      <c r="E89" s="4" t="n"/>
      <c r="F89" s="5">
        <f>IF(A89="","",SUMIFS(Movimientos!$E:$E,Movimientos!$B:$B,A89,Movimientos!$D:$D,"Entrada"))</f>
        <v/>
      </c>
      <c r="G89" s="5">
        <f>IF(A89="","",SUMIFS(Movimientos!$E:$E,Movimientos!$B:$B,A89,Movimientos!$D:$D,"Salida"))</f>
        <v/>
      </c>
      <c r="H89" s="5">
        <f>IF(A89="","",N(E89)+F89-G89)</f>
        <v/>
      </c>
      <c r="I89" s="4" t="n"/>
      <c r="J89" s="5">
        <f>IF(OR(A89="",I89=""),"",IF(H89&lt;=I89,"Pedir",""))</f>
        <v/>
      </c>
      <c r="K89" s="6" t="n"/>
      <c r="L89" s="7">
        <f>IF(OR(H89="",K89=""),"",H89*K89)</f>
        <v/>
      </c>
    </row>
    <row r="90">
      <c r="A90" s="4" t="n"/>
      <c r="B90" s="4" t="n"/>
      <c r="C90" s="4" t="n"/>
      <c r="D90" s="4" t="n"/>
      <c r="E90" s="4" t="n"/>
      <c r="F90" s="5">
        <f>IF(A90="","",SUMIFS(Movimientos!$E:$E,Movimientos!$B:$B,A90,Movimientos!$D:$D,"Entrada"))</f>
        <v/>
      </c>
      <c r="G90" s="5">
        <f>IF(A90="","",SUMIFS(Movimientos!$E:$E,Movimientos!$B:$B,A90,Movimientos!$D:$D,"Salida"))</f>
        <v/>
      </c>
      <c r="H90" s="5">
        <f>IF(A90="","",N(E90)+F90-G90)</f>
        <v/>
      </c>
      <c r="I90" s="4" t="n"/>
      <c r="J90" s="5">
        <f>IF(OR(A90="",I90=""),"",IF(H90&lt;=I90,"Pedir",""))</f>
        <v/>
      </c>
      <c r="K90" s="6" t="n"/>
      <c r="L90" s="7">
        <f>IF(OR(H90="",K90=""),"",H90*K90)</f>
        <v/>
      </c>
    </row>
    <row r="91">
      <c r="A91" s="4" t="n"/>
      <c r="B91" s="4" t="n"/>
      <c r="C91" s="4" t="n"/>
      <c r="D91" s="4" t="n"/>
      <c r="E91" s="4" t="n"/>
      <c r="F91" s="5">
        <f>IF(A91="","",SUMIFS(Movimientos!$E:$E,Movimientos!$B:$B,A91,Movimientos!$D:$D,"Entrada"))</f>
        <v/>
      </c>
      <c r="G91" s="5">
        <f>IF(A91="","",SUMIFS(Movimientos!$E:$E,Movimientos!$B:$B,A91,Movimientos!$D:$D,"Salida"))</f>
        <v/>
      </c>
      <c r="H91" s="5">
        <f>IF(A91="","",N(E91)+F91-G91)</f>
        <v/>
      </c>
      <c r="I91" s="4" t="n"/>
      <c r="J91" s="5">
        <f>IF(OR(A91="",I91=""),"",IF(H91&lt;=I91,"Pedir",""))</f>
        <v/>
      </c>
      <c r="K91" s="6" t="n"/>
      <c r="L91" s="7">
        <f>IF(OR(H91="",K91=""),"",H91*K91)</f>
        <v/>
      </c>
    </row>
    <row r="92">
      <c r="A92" s="4" t="n"/>
      <c r="B92" s="4" t="n"/>
      <c r="C92" s="4" t="n"/>
      <c r="D92" s="4" t="n"/>
      <c r="E92" s="4" t="n"/>
      <c r="F92" s="5">
        <f>IF(A92="","",SUMIFS(Movimientos!$E:$E,Movimientos!$B:$B,A92,Movimientos!$D:$D,"Entrada"))</f>
        <v/>
      </c>
      <c r="G92" s="5">
        <f>IF(A92="","",SUMIFS(Movimientos!$E:$E,Movimientos!$B:$B,A92,Movimientos!$D:$D,"Salida"))</f>
        <v/>
      </c>
      <c r="H92" s="5">
        <f>IF(A92="","",N(E92)+F92-G92)</f>
        <v/>
      </c>
      <c r="I92" s="4" t="n"/>
      <c r="J92" s="5">
        <f>IF(OR(A92="",I92=""),"",IF(H92&lt;=I92,"Pedir",""))</f>
        <v/>
      </c>
      <c r="K92" s="6" t="n"/>
      <c r="L92" s="7">
        <f>IF(OR(H92="",K92=""),"",H92*K92)</f>
        <v/>
      </c>
    </row>
    <row r="93">
      <c r="A93" s="4" t="n"/>
      <c r="B93" s="4" t="n"/>
      <c r="C93" s="4" t="n"/>
      <c r="D93" s="4" t="n"/>
      <c r="E93" s="4" t="n"/>
      <c r="F93" s="5">
        <f>IF(A93="","",SUMIFS(Movimientos!$E:$E,Movimientos!$B:$B,A93,Movimientos!$D:$D,"Entrada"))</f>
        <v/>
      </c>
      <c r="G93" s="5">
        <f>IF(A93="","",SUMIFS(Movimientos!$E:$E,Movimientos!$B:$B,A93,Movimientos!$D:$D,"Salida"))</f>
        <v/>
      </c>
      <c r="H93" s="5">
        <f>IF(A93="","",N(E93)+F93-G93)</f>
        <v/>
      </c>
      <c r="I93" s="4" t="n"/>
      <c r="J93" s="5">
        <f>IF(OR(A93="",I93=""),"",IF(H93&lt;=I93,"Pedir",""))</f>
        <v/>
      </c>
      <c r="K93" s="6" t="n"/>
      <c r="L93" s="7">
        <f>IF(OR(H93="",K93=""),"",H93*K93)</f>
        <v/>
      </c>
    </row>
    <row r="94">
      <c r="A94" s="4" t="n"/>
      <c r="B94" s="4" t="n"/>
      <c r="C94" s="4" t="n"/>
      <c r="D94" s="4" t="n"/>
      <c r="E94" s="4" t="n"/>
      <c r="F94" s="5">
        <f>IF(A94="","",SUMIFS(Movimientos!$E:$E,Movimientos!$B:$B,A94,Movimientos!$D:$D,"Entrada"))</f>
        <v/>
      </c>
      <c r="G94" s="5">
        <f>IF(A94="","",SUMIFS(Movimientos!$E:$E,Movimientos!$B:$B,A94,Movimientos!$D:$D,"Salida"))</f>
        <v/>
      </c>
      <c r="H94" s="5">
        <f>IF(A94="","",N(E94)+F94-G94)</f>
        <v/>
      </c>
      <c r="I94" s="4" t="n"/>
      <c r="J94" s="5">
        <f>IF(OR(A94="",I94=""),"",IF(H94&lt;=I94,"Pedir",""))</f>
        <v/>
      </c>
      <c r="K94" s="6" t="n"/>
      <c r="L94" s="7">
        <f>IF(OR(H94="",K94=""),"",H94*K94)</f>
        <v/>
      </c>
    </row>
    <row r="95">
      <c r="A95" s="4" t="n"/>
      <c r="B95" s="4" t="n"/>
      <c r="C95" s="4" t="n"/>
      <c r="D95" s="4" t="n"/>
      <c r="E95" s="4" t="n"/>
      <c r="F95" s="5">
        <f>IF(A95="","",SUMIFS(Movimientos!$E:$E,Movimientos!$B:$B,A95,Movimientos!$D:$D,"Entrada"))</f>
        <v/>
      </c>
      <c r="G95" s="5">
        <f>IF(A95="","",SUMIFS(Movimientos!$E:$E,Movimientos!$B:$B,A95,Movimientos!$D:$D,"Salida"))</f>
        <v/>
      </c>
      <c r="H95" s="5">
        <f>IF(A95="","",N(E95)+F95-G95)</f>
        <v/>
      </c>
      <c r="I95" s="4" t="n"/>
      <c r="J95" s="5">
        <f>IF(OR(A95="",I95=""),"",IF(H95&lt;=I95,"Pedir",""))</f>
        <v/>
      </c>
      <c r="K95" s="6" t="n"/>
      <c r="L95" s="7">
        <f>IF(OR(H95="",K95=""),"",H95*K95)</f>
        <v/>
      </c>
    </row>
    <row r="96">
      <c r="A96" s="4" t="n"/>
      <c r="B96" s="4" t="n"/>
      <c r="C96" s="4" t="n"/>
      <c r="D96" s="4" t="n"/>
      <c r="E96" s="4" t="n"/>
      <c r="F96" s="5">
        <f>IF(A96="","",SUMIFS(Movimientos!$E:$E,Movimientos!$B:$B,A96,Movimientos!$D:$D,"Entrada"))</f>
        <v/>
      </c>
      <c r="G96" s="5">
        <f>IF(A96="","",SUMIFS(Movimientos!$E:$E,Movimientos!$B:$B,A96,Movimientos!$D:$D,"Salida"))</f>
        <v/>
      </c>
      <c r="H96" s="5">
        <f>IF(A96="","",N(E96)+F96-G96)</f>
        <v/>
      </c>
      <c r="I96" s="4" t="n"/>
      <c r="J96" s="5">
        <f>IF(OR(A96="",I96=""),"",IF(H96&lt;=I96,"Pedir",""))</f>
        <v/>
      </c>
      <c r="K96" s="6" t="n"/>
      <c r="L96" s="7">
        <f>IF(OR(H96="",K96=""),"",H96*K96)</f>
        <v/>
      </c>
    </row>
    <row r="97">
      <c r="A97" s="4" t="n"/>
      <c r="B97" s="4" t="n"/>
      <c r="C97" s="4" t="n"/>
      <c r="D97" s="4" t="n"/>
      <c r="E97" s="4" t="n"/>
      <c r="F97" s="5">
        <f>IF(A97="","",SUMIFS(Movimientos!$E:$E,Movimientos!$B:$B,A97,Movimientos!$D:$D,"Entrada"))</f>
        <v/>
      </c>
      <c r="G97" s="5">
        <f>IF(A97="","",SUMIFS(Movimientos!$E:$E,Movimientos!$B:$B,A97,Movimientos!$D:$D,"Salida"))</f>
        <v/>
      </c>
      <c r="H97" s="5">
        <f>IF(A97="","",N(E97)+F97-G97)</f>
        <v/>
      </c>
      <c r="I97" s="4" t="n"/>
      <c r="J97" s="5">
        <f>IF(OR(A97="",I97=""),"",IF(H97&lt;=I97,"Pedir",""))</f>
        <v/>
      </c>
      <c r="K97" s="6" t="n"/>
      <c r="L97" s="7">
        <f>IF(OR(H97="",K97=""),"",H97*K97)</f>
        <v/>
      </c>
    </row>
    <row r="98">
      <c r="A98" s="4" t="n"/>
      <c r="B98" s="4" t="n"/>
      <c r="C98" s="4" t="n"/>
      <c r="D98" s="4" t="n"/>
      <c r="E98" s="4" t="n"/>
      <c r="F98" s="5">
        <f>IF(A98="","",SUMIFS(Movimientos!$E:$E,Movimientos!$B:$B,A98,Movimientos!$D:$D,"Entrada"))</f>
        <v/>
      </c>
      <c r="G98" s="5">
        <f>IF(A98="","",SUMIFS(Movimientos!$E:$E,Movimientos!$B:$B,A98,Movimientos!$D:$D,"Salida"))</f>
        <v/>
      </c>
      <c r="H98" s="5">
        <f>IF(A98="","",N(E98)+F98-G98)</f>
        <v/>
      </c>
      <c r="I98" s="4" t="n"/>
      <c r="J98" s="5">
        <f>IF(OR(A98="",I98=""),"",IF(H98&lt;=I98,"Pedir",""))</f>
        <v/>
      </c>
      <c r="K98" s="6" t="n"/>
      <c r="L98" s="7">
        <f>IF(OR(H98="",K98=""),"",H98*K98)</f>
        <v/>
      </c>
    </row>
    <row r="99">
      <c r="A99" s="4" t="n"/>
      <c r="B99" s="4" t="n"/>
      <c r="C99" s="4" t="n"/>
      <c r="D99" s="4" t="n"/>
      <c r="E99" s="4" t="n"/>
      <c r="F99" s="5">
        <f>IF(A99="","",SUMIFS(Movimientos!$E:$E,Movimientos!$B:$B,A99,Movimientos!$D:$D,"Entrada"))</f>
        <v/>
      </c>
      <c r="G99" s="5">
        <f>IF(A99="","",SUMIFS(Movimientos!$E:$E,Movimientos!$B:$B,A99,Movimientos!$D:$D,"Salida"))</f>
        <v/>
      </c>
      <c r="H99" s="5">
        <f>IF(A99="","",N(E99)+F99-G99)</f>
        <v/>
      </c>
      <c r="I99" s="4" t="n"/>
      <c r="J99" s="5">
        <f>IF(OR(A99="",I99=""),"",IF(H99&lt;=I99,"Pedir",""))</f>
        <v/>
      </c>
      <c r="K99" s="6" t="n"/>
      <c r="L99" s="7">
        <f>IF(OR(H99="",K99=""),"",H99*K99)</f>
        <v/>
      </c>
    </row>
    <row r="100">
      <c r="A100" s="4" t="n"/>
      <c r="B100" s="4" t="n"/>
      <c r="C100" s="4" t="n"/>
      <c r="D100" s="4" t="n"/>
      <c r="E100" s="4" t="n"/>
      <c r="F100" s="5">
        <f>IF(A100="","",SUMIFS(Movimientos!$E:$E,Movimientos!$B:$B,A100,Movimientos!$D:$D,"Entrada"))</f>
        <v/>
      </c>
      <c r="G100" s="5">
        <f>IF(A100="","",SUMIFS(Movimientos!$E:$E,Movimientos!$B:$B,A100,Movimientos!$D:$D,"Salida"))</f>
        <v/>
      </c>
      <c r="H100" s="5">
        <f>IF(A100="","",N(E100)+F100-G100)</f>
        <v/>
      </c>
      <c r="I100" s="4" t="n"/>
      <c r="J100" s="5">
        <f>IF(OR(A100="",I100=""),"",IF(H100&lt;=I100,"Pedir",""))</f>
        <v/>
      </c>
      <c r="K100" s="6" t="n"/>
      <c r="L100" s="7">
        <f>IF(OR(H100="",K100=""),"",H100*K100)</f>
        <v/>
      </c>
    </row>
    <row r="101">
      <c r="A101" s="4" t="n"/>
      <c r="B101" s="4" t="n"/>
      <c r="C101" s="4" t="n"/>
      <c r="D101" s="4" t="n"/>
      <c r="E101" s="4" t="n"/>
      <c r="F101" s="5">
        <f>IF(A101="","",SUMIFS(Movimientos!$E:$E,Movimientos!$B:$B,A101,Movimientos!$D:$D,"Entrada"))</f>
        <v/>
      </c>
      <c r="G101" s="5">
        <f>IF(A101="","",SUMIFS(Movimientos!$E:$E,Movimientos!$B:$B,A101,Movimientos!$D:$D,"Salida"))</f>
        <v/>
      </c>
      <c r="H101" s="5">
        <f>IF(A101="","",N(E101)+F101-G101)</f>
        <v/>
      </c>
      <c r="I101" s="4" t="n"/>
      <c r="J101" s="5">
        <f>IF(OR(A101="",I101=""),"",IF(H101&lt;=I101,"Pedir",""))</f>
        <v/>
      </c>
      <c r="K101" s="6" t="n"/>
      <c r="L101" s="7">
        <f>IF(OR(H101="",K101=""),"",H101*K101)</f>
        <v/>
      </c>
    </row>
    <row r="102">
      <c r="A102" s="4" t="n"/>
      <c r="B102" s="4" t="n"/>
      <c r="C102" s="4" t="n"/>
      <c r="D102" s="4" t="n"/>
      <c r="E102" s="4" t="n"/>
      <c r="F102" s="5">
        <f>IF(A102="","",SUMIFS(Movimientos!$E:$E,Movimientos!$B:$B,A102,Movimientos!$D:$D,"Entrada"))</f>
        <v/>
      </c>
      <c r="G102" s="5">
        <f>IF(A102="","",SUMIFS(Movimientos!$E:$E,Movimientos!$B:$B,A102,Movimientos!$D:$D,"Salida"))</f>
        <v/>
      </c>
      <c r="H102" s="5">
        <f>IF(A102="","",N(E102)+F102-G102)</f>
        <v/>
      </c>
      <c r="I102" s="4" t="n"/>
      <c r="J102" s="5">
        <f>IF(OR(A102="",I102=""),"",IF(H102&lt;=I102,"Pedir",""))</f>
        <v/>
      </c>
      <c r="K102" s="6" t="n"/>
      <c r="L102" s="7">
        <f>IF(OR(H102="",K102=""),"",H102*K102)</f>
        <v/>
      </c>
    </row>
    <row r="103">
      <c r="A103" s="4" t="n"/>
      <c r="B103" s="4" t="n"/>
      <c r="C103" s="4" t="n"/>
      <c r="D103" s="4" t="n"/>
      <c r="E103" s="4" t="n"/>
      <c r="F103" s="5">
        <f>IF(A103="","",SUMIFS(Movimientos!$E:$E,Movimientos!$B:$B,A103,Movimientos!$D:$D,"Entrada"))</f>
        <v/>
      </c>
      <c r="G103" s="5">
        <f>IF(A103="","",SUMIFS(Movimientos!$E:$E,Movimientos!$B:$B,A103,Movimientos!$D:$D,"Salida"))</f>
        <v/>
      </c>
      <c r="H103" s="5">
        <f>IF(A103="","",N(E103)+F103-G103)</f>
        <v/>
      </c>
      <c r="I103" s="4" t="n"/>
      <c r="J103" s="5">
        <f>IF(OR(A103="",I103=""),"",IF(H103&lt;=I103,"Pedir",""))</f>
        <v/>
      </c>
      <c r="K103" s="6" t="n"/>
      <c r="L103" s="7">
        <f>IF(OR(H103="",K103=""),"",H103*K103)</f>
        <v/>
      </c>
    </row>
    <row r="104">
      <c r="A104" s="4" t="n"/>
      <c r="B104" s="4" t="n"/>
      <c r="C104" s="4" t="n"/>
      <c r="D104" s="4" t="n"/>
      <c r="E104" s="4" t="n"/>
      <c r="F104" s="5">
        <f>IF(A104="","",SUMIFS(Movimientos!$E:$E,Movimientos!$B:$B,A104,Movimientos!$D:$D,"Entrada"))</f>
        <v/>
      </c>
      <c r="G104" s="5">
        <f>IF(A104="","",SUMIFS(Movimientos!$E:$E,Movimientos!$B:$B,A104,Movimientos!$D:$D,"Salida"))</f>
        <v/>
      </c>
      <c r="H104" s="5">
        <f>IF(A104="","",N(E104)+F104-G104)</f>
        <v/>
      </c>
      <c r="I104" s="4" t="n"/>
      <c r="J104" s="5">
        <f>IF(OR(A104="",I104=""),"",IF(H104&lt;=I104,"Pedir",""))</f>
        <v/>
      </c>
      <c r="K104" s="6" t="n"/>
      <c r="L104" s="7">
        <f>IF(OR(H104="",K104=""),"",H104*K104)</f>
        <v/>
      </c>
    </row>
    <row r="105">
      <c r="A105" s="4" t="n"/>
      <c r="B105" s="4" t="n"/>
      <c r="C105" s="4" t="n"/>
      <c r="D105" s="4" t="n"/>
      <c r="E105" s="4" t="n"/>
      <c r="F105" s="5">
        <f>IF(A105="","",SUMIFS(Movimientos!$E:$E,Movimientos!$B:$B,A105,Movimientos!$D:$D,"Entrada"))</f>
        <v/>
      </c>
      <c r="G105" s="5">
        <f>IF(A105="","",SUMIFS(Movimientos!$E:$E,Movimientos!$B:$B,A105,Movimientos!$D:$D,"Salida"))</f>
        <v/>
      </c>
      <c r="H105" s="5">
        <f>IF(A105="","",N(E105)+F105-G105)</f>
        <v/>
      </c>
      <c r="I105" s="4" t="n"/>
      <c r="J105" s="5">
        <f>IF(OR(A105="",I105=""),"",IF(H105&lt;=I105,"Pedir",""))</f>
        <v/>
      </c>
      <c r="K105" s="6" t="n"/>
      <c r="L105" s="7">
        <f>IF(OR(H105="",K105=""),"",H105*K105)</f>
        <v/>
      </c>
    </row>
    <row r="106">
      <c r="A106" s="4" t="n"/>
      <c r="B106" s="4" t="n"/>
      <c r="C106" s="4" t="n"/>
      <c r="D106" s="4" t="n"/>
      <c r="E106" s="4" t="n"/>
      <c r="F106" s="5">
        <f>IF(A106="","",SUMIFS(Movimientos!$E:$E,Movimientos!$B:$B,A106,Movimientos!$D:$D,"Entrada"))</f>
        <v/>
      </c>
      <c r="G106" s="5">
        <f>IF(A106="","",SUMIFS(Movimientos!$E:$E,Movimientos!$B:$B,A106,Movimientos!$D:$D,"Salida"))</f>
        <v/>
      </c>
      <c r="H106" s="5">
        <f>IF(A106="","",N(E106)+F106-G106)</f>
        <v/>
      </c>
      <c r="I106" s="4" t="n"/>
      <c r="J106" s="5">
        <f>IF(OR(A106="",I106=""),"",IF(H106&lt;=I106,"Pedir",""))</f>
        <v/>
      </c>
      <c r="K106" s="6" t="n"/>
      <c r="L106" s="7">
        <f>IF(OR(H106="",K106=""),"",H106*K106)</f>
        <v/>
      </c>
    </row>
    <row r="107">
      <c r="A107" s="4" t="n"/>
      <c r="B107" s="4" t="n"/>
      <c r="C107" s="4" t="n"/>
      <c r="D107" s="4" t="n"/>
      <c r="E107" s="4" t="n"/>
      <c r="F107" s="5">
        <f>IF(A107="","",SUMIFS(Movimientos!$E:$E,Movimientos!$B:$B,A107,Movimientos!$D:$D,"Entrada"))</f>
        <v/>
      </c>
      <c r="G107" s="5">
        <f>IF(A107="","",SUMIFS(Movimientos!$E:$E,Movimientos!$B:$B,A107,Movimientos!$D:$D,"Salida"))</f>
        <v/>
      </c>
      <c r="H107" s="5">
        <f>IF(A107="","",N(E107)+F107-G107)</f>
        <v/>
      </c>
      <c r="I107" s="4" t="n"/>
      <c r="J107" s="5">
        <f>IF(OR(A107="",I107=""),"",IF(H107&lt;=I107,"Pedir",""))</f>
        <v/>
      </c>
      <c r="K107" s="6" t="n"/>
      <c r="L107" s="7">
        <f>IF(OR(H107="",K107=""),"",H107*K107)</f>
        <v/>
      </c>
    </row>
    <row r="108">
      <c r="A108" s="4" t="n"/>
      <c r="B108" s="4" t="n"/>
      <c r="C108" s="4" t="n"/>
      <c r="D108" s="4" t="n"/>
      <c r="E108" s="4" t="n"/>
      <c r="F108" s="5">
        <f>IF(A108="","",SUMIFS(Movimientos!$E:$E,Movimientos!$B:$B,A108,Movimientos!$D:$D,"Entrada"))</f>
        <v/>
      </c>
      <c r="G108" s="5">
        <f>IF(A108="","",SUMIFS(Movimientos!$E:$E,Movimientos!$B:$B,A108,Movimientos!$D:$D,"Salida"))</f>
        <v/>
      </c>
      <c r="H108" s="5">
        <f>IF(A108="","",N(E108)+F108-G108)</f>
        <v/>
      </c>
      <c r="I108" s="4" t="n"/>
      <c r="J108" s="5">
        <f>IF(OR(A108="",I108=""),"",IF(H108&lt;=I108,"Pedir",""))</f>
        <v/>
      </c>
      <c r="K108" s="6" t="n"/>
      <c r="L108" s="7">
        <f>IF(OR(H108="",K108=""),"",H108*K108)</f>
        <v/>
      </c>
    </row>
    <row r="109">
      <c r="A109" s="4" t="n"/>
      <c r="B109" s="4" t="n"/>
      <c r="C109" s="4" t="n"/>
      <c r="D109" s="4" t="n"/>
      <c r="E109" s="4" t="n"/>
      <c r="F109" s="5">
        <f>IF(A109="","",SUMIFS(Movimientos!$E:$E,Movimientos!$B:$B,A109,Movimientos!$D:$D,"Entrada"))</f>
        <v/>
      </c>
      <c r="G109" s="5">
        <f>IF(A109="","",SUMIFS(Movimientos!$E:$E,Movimientos!$B:$B,A109,Movimientos!$D:$D,"Salida"))</f>
        <v/>
      </c>
      <c r="H109" s="5">
        <f>IF(A109="","",N(E109)+F109-G109)</f>
        <v/>
      </c>
      <c r="I109" s="4" t="n"/>
      <c r="J109" s="5">
        <f>IF(OR(A109="",I109=""),"",IF(H109&lt;=I109,"Pedir",""))</f>
        <v/>
      </c>
      <c r="K109" s="6" t="n"/>
      <c r="L109" s="7">
        <f>IF(OR(H109="",K109=""),"",H109*K109)</f>
        <v/>
      </c>
    </row>
    <row r="110">
      <c r="A110" s="4" t="n"/>
      <c r="B110" s="4" t="n"/>
      <c r="C110" s="4" t="n"/>
      <c r="D110" s="4" t="n"/>
      <c r="E110" s="4" t="n"/>
      <c r="F110" s="5">
        <f>IF(A110="","",SUMIFS(Movimientos!$E:$E,Movimientos!$B:$B,A110,Movimientos!$D:$D,"Entrada"))</f>
        <v/>
      </c>
      <c r="G110" s="5">
        <f>IF(A110="","",SUMIFS(Movimientos!$E:$E,Movimientos!$B:$B,A110,Movimientos!$D:$D,"Salida"))</f>
        <v/>
      </c>
      <c r="H110" s="5">
        <f>IF(A110="","",N(E110)+F110-G110)</f>
        <v/>
      </c>
      <c r="I110" s="4" t="n"/>
      <c r="J110" s="5">
        <f>IF(OR(A110="",I110=""),"",IF(H110&lt;=I110,"Pedir",""))</f>
        <v/>
      </c>
      <c r="K110" s="6" t="n"/>
      <c r="L110" s="7">
        <f>IF(OR(H110="",K110=""),"",H110*K110)</f>
        <v/>
      </c>
    </row>
    <row r="111">
      <c r="A111" s="4" t="n"/>
      <c r="B111" s="4" t="n"/>
      <c r="C111" s="4" t="n"/>
      <c r="D111" s="4" t="n"/>
      <c r="E111" s="4" t="n"/>
      <c r="F111" s="5">
        <f>IF(A111="","",SUMIFS(Movimientos!$E:$E,Movimientos!$B:$B,A111,Movimientos!$D:$D,"Entrada"))</f>
        <v/>
      </c>
      <c r="G111" s="5">
        <f>IF(A111="","",SUMIFS(Movimientos!$E:$E,Movimientos!$B:$B,A111,Movimientos!$D:$D,"Salida"))</f>
        <v/>
      </c>
      <c r="H111" s="5">
        <f>IF(A111="","",N(E111)+F111-G111)</f>
        <v/>
      </c>
      <c r="I111" s="4" t="n"/>
      <c r="J111" s="5">
        <f>IF(OR(A111="",I111=""),"",IF(H111&lt;=I111,"Pedir",""))</f>
        <v/>
      </c>
      <c r="K111" s="6" t="n"/>
      <c r="L111" s="7">
        <f>IF(OR(H111="",K111=""),"",H111*K111)</f>
        <v/>
      </c>
    </row>
    <row r="112">
      <c r="A112" s="4" t="n"/>
      <c r="B112" s="4" t="n"/>
      <c r="C112" s="4" t="n"/>
      <c r="D112" s="4" t="n"/>
      <c r="E112" s="4" t="n"/>
      <c r="F112" s="5">
        <f>IF(A112="","",SUMIFS(Movimientos!$E:$E,Movimientos!$B:$B,A112,Movimientos!$D:$D,"Entrada"))</f>
        <v/>
      </c>
      <c r="G112" s="5">
        <f>IF(A112="","",SUMIFS(Movimientos!$E:$E,Movimientos!$B:$B,A112,Movimientos!$D:$D,"Salida"))</f>
        <v/>
      </c>
      <c r="H112" s="5">
        <f>IF(A112="","",N(E112)+F112-G112)</f>
        <v/>
      </c>
      <c r="I112" s="4" t="n"/>
      <c r="J112" s="5">
        <f>IF(OR(A112="",I112=""),"",IF(H112&lt;=I112,"Pedir",""))</f>
        <v/>
      </c>
      <c r="K112" s="6" t="n"/>
      <c r="L112" s="7">
        <f>IF(OR(H112="",K112=""),"",H112*K112)</f>
        <v/>
      </c>
    </row>
    <row r="113">
      <c r="A113" s="4" t="n"/>
      <c r="B113" s="4" t="n"/>
      <c r="C113" s="4" t="n"/>
      <c r="D113" s="4" t="n"/>
      <c r="E113" s="4" t="n"/>
      <c r="F113" s="5">
        <f>IF(A113="","",SUMIFS(Movimientos!$E:$E,Movimientos!$B:$B,A113,Movimientos!$D:$D,"Entrada"))</f>
        <v/>
      </c>
      <c r="G113" s="5">
        <f>IF(A113="","",SUMIFS(Movimientos!$E:$E,Movimientos!$B:$B,A113,Movimientos!$D:$D,"Salida"))</f>
        <v/>
      </c>
      <c r="H113" s="5">
        <f>IF(A113="","",N(E113)+F113-G113)</f>
        <v/>
      </c>
      <c r="I113" s="4" t="n"/>
      <c r="J113" s="5">
        <f>IF(OR(A113="",I113=""),"",IF(H113&lt;=I113,"Pedir",""))</f>
        <v/>
      </c>
      <c r="K113" s="6" t="n"/>
      <c r="L113" s="7">
        <f>IF(OR(H113="",K113=""),"",H113*K113)</f>
        <v/>
      </c>
    </row>
    <row r="114">
      <c r="A114" s="4" t="n"/>
      <c r="B114" s="4" t="n"/>
      <c r="C114" s="4" t="n"/>
      <c r="D114" s="4" t="n"/>
      <c r="E114" s="4" t="n"/>
      <c r="F114" s="5">
        <f>IF(A114="","",SUMIFS(Movimientos!$E:$E,Movimientos!$B:$B,A114,Movimientos!$D:$D,"Entrada"))</f>
        <v/>
      </c>
      <c r="G114" s="5">
        <f>IF(A114="","",SUMIFS(Movimientos!$E:$E,Movimientos!$B:$B,A114,Movimientos!$D:$D,"Salida"))</f>
        <v/>
      </c>
      <c r="H114" s="5">
        <f>IF(A114="","",N(E114)+F114-G114)</f>
        <v/>
      </c>
      <c r="I114" s="4" t="n"/>
      <c r="J114" s="5">
        <f>IF(OR(A114="",I114=""),"",IF(H114&lt;=I114,"Pedir",""))</f>
        <v/>
      </c>
      <c r="K114" s="6" t="n"/>
      <c r="L114" s="7">
        <f>IF(OR(H114="",K114=""),"",H114*K114)</f>
        <v/>
      </c>
    </row>
    <row r="115">
      <c r="A115" s="4" t="n"/>
      <c r="B115" s="4" t="n"/>
      <c r="C115" s="4" t="n"/>
      <c r="D115" s="4" t="n"/>
      <c r="E115" s="4" t="n"/>
      <c r="F115" s="5">
        <f>IF(A115="","",SUMIFS(Movimientos!$E:$E,Movimientos!$B:$B,A115,Movimientos!$D:$D,"Entrada"))</f>
        <v/>
      </c>
      <c r="G115" s="5">
        <f>IF(A115="","",SUMIFS(Movimientos!$E:$E,Movimientos!$B:$B,A115,Movimientos!$D:$D,"Salida"))</f>
        <v/>
      </c>
      <c r="H115" s="5">
        <f>IF(A115="","",N(E115)+F115-G115)</f>
        <v/>
      </c>
      <c r="I115" s="4" t="n"/>
      <c r="J115" s="5">
        <f>IF(OR(A115="",I115=""),"",IF(H115&lt;=I115,"Pedir",""))</f>
        <v/>
      </c>
      <c r="K115" s="6" t="n"/>
      <c r="L115" s="7">
        <f>IF(OR(H115="",K115=""),"",H115*K115)</f>
        <v/>
      </c>
    </row>
    <row r="116">
      <c r="A116" s="4" t="n"/>
      <c r="B116" s="4" t="n"/>
      <c r="C116" s="4" t="n"/>
      <c r="D116" s="4" t="n"/>
      <c r="E116" s="4" t="n"/>
      <c r="F116" s="5">
        <f>IF(A116="","",SUMIFS(Movimientos!$E:$E,Movimientos!$B:$B,A116,Movimientos!$D:$D,"Entrada"))</f>
        <v/>
      </c>
      <c r="G116" s="5">
        <f>IF(A116="","",SUMIFS(Movimientos!$E:$E,Movimientos!$B:$B,A116,Movimientos!$D:$D,"Salida"))</f>
        <v/>
      </c>
      <c r="H116" s="5">
        <f>IF(A116="","",N(E116)+F116-G116)</f>
        <v/>
      </c>
      <c r="I116" s="4" t="n"/>
      <c r="J116" s="5">
        <f>IF(OR(A116="",I116=""),"",IF(H116&lt;=I116,"Pedir",""))</f>
        <v/>
      </c>
      <c r="K116" s="6" t="n"/>
      <c r="L116" s="7">
        <f>IF(OR(H116="",K116=""),"",H116*K116)</f>
        <v/>
      </c>
    </row>
    <row r="117">
      <c r="A117" s="4" t="n"/>
      <c r="B117" s="4" t="n"/>
      <c r="C117" s="4" t="n"/>
      <c r="D117" s="4" t="n"/>
      <c r="E117" s="4" t="n"/>
      <c r="F117" s="5">
        <f>IF(A117="","",SUMIFS(Movimientos!$E:$E,Movimientos!$B:$B,A117,Movimientos!$D:$D,"Entrada"))</f>
        <v/>
      </c>
      <c r="G117" s="5">
        <f>IF(A117="","",SUMIFS(Movimientos!$E:$E,Movimientos!$B:$B,A117,Movimientos!$D:$D,"Salida"))</f>
        <v/>
      </c>
      <c r="H117" s="5">
        <f>IF(A117="","",N(E117)+F117-G117)</f>
        <v/>
      </c>
      <c r="I117" s="4" t="n"/>
      <c r="J117" s="5">
        <f>IF(OR(A117="",I117=""),"",IF(H117&lt;=I117,"Pedir",""))</f>
        <v/>
      </c>
      <c r="K117" s="6" t="n"/>
      <c r="L117" s="7">
        <f>IF(OR(H117="",K117=""),"",H117*K117)</f>
        <v/>
      </c>
    </row>
    <row r="118">
      <c r="A118" s="4" t="n"/>
      <c r="B118" s="4" t="n"/>
      <c r="C118" s="4" t="n"/>
      <c r="D118" s="4" t="n"/>
      <c r="E118" s="4" t="n"/>
      <c r="F118" s="5">
        <f>IF(A118="","",SUMIFS(Movimientos!$E:$E,Movimientos!$B:$B,A118,Movimientos!$D:$D,"Entrada"))</f>
        <v/>
      </c>
      <c r="G118" s="5">
        <f>IF(A118="","",SUMIFS(Movimientos!$E:$E,Movimientos!$B:$B,A118,Movimientos!$D:$D,"Salida"))</f>
        <v/>
      </c>
      <c r="H118" s="5">
        <f>IF(A118="","",N(E118)+F118-G118)</f>
        <v/>
      </c>
      <c r="I118" s="4" t="n"/>
      <c r="J118" s="5">
        <f>IF(OR(A118="",I118=""),"",IF(H118&lt;=I118,"Pedir",""))</f>
        <v/>
      </c>
      <c r="K118" s="6" t="n"/>
      <c r="L118" s="7">
        <f>IF(OR(H118="",K118=""),"",H118*K118)</f>
        <v/>
      </c>
    </row>
    <row r="119">
      <c r="A119" s="4" t="n"/>
      <c r="B119" s="4" t="n"/>
      <c r="C119" s="4" t="n"/>
      <c r="D119" s="4" t="n"/>
      <c r="E119" s="4" t="n"/>
      <c r="F119" s="5">
        <f>IF(A119="","",SUMIFS(Movimientos!$E:$E,Movimientos!$B:$B,A119,Movimientos!$D:$D,"Entrada"))</f>
        <v/>
      </c>
      <c r="G119" s="5">
        <f>IF(A119="","",SUMIFS(Movimientos!$E:$E,Movimientos!$B:$B,A119,Movimientos!$D:$D,"Salida"))</f>
        <v/>
      </c>
      <c r="H119" s="5">
        <f>IF(A119="","",N(E119)+F119-G119)</f>
        <v/>
      </c>
      <c r="I119" s="4" t="n"/>
      <c r="J119" s="5">
        <f>IF(OR(A119="",I119=""),"",IF(H119&lt;=I119,"Pedir",""))</f>
        <v/>
      </c>
      <c r="K119" s="6" t="n"/>
      <c r="L119" s="7">
        <f>IF(OR(H119="",K119=""),"",H119*K119)</f>
        <v/>
      </c>
    </row>
    <row r="120">
      <c r="A120" s="4" t="n"/>
      <c r="B120" s="4" t="n"/>
      <c r="C120" s="4" t="n"/>
      <c r="D120" s="4" t="n"/>
      <c r="E120" s="4" t="n"/>
      <c r="F120" s="5">
        <f>IF(A120="","",SUMIFS(Movimientos!$E:$E,Movimientos!$B:$B,A120,Movimientos!$D:$D,"Entrada"))</f>
        <v/>
      </c>
      <c r="G120" s="5">
        <f>IF(A120="","",SUMIFS(Movimientos!$E:$E,Movimientos!$B:$B,A120,Movimientos!$D:$D,"Salida"))</f>
        <v/>
      </c>
      <c r="H120" s="5">
        <f>IF(A120="","",N(E120)+F120-G120)</f>
        <v/>
      </c>
      <c r="I120" s="4" t="n"/>
      <c r="J120" s="5">
        <f>IF(OR(A120="",I120=""),"",IF(H120&lt;=I120,"Pedir",""))</f>
        <v/>
      </c>
      <c r="K120" s="6" t="n"/>
      <c r="L120" s="7">
        <f>IF(OR(H120="",K120=""),"",H120*K120)</f>
        <v/>
      </c>
    </row>
    <row r="121">
      <c r="A121" s="4" t="n"/>
      <c r="B121" s="4" t="n"/>
      <c r="C121" s="4" t="n"/>
      <c r="D121" s="4" t="n"/>
      <c r="E121" s="4" t="n"/>
      <c r="F121" s="5">
        <f>IF(A121="","",SUMIFS(Movimientos!$E:$E,Movimientos!$B:$B,A121,Movimientos!$D:$D,"Entrada"))</f>
        <v/>
      </c>
      <c r="G121" s="5">
        <f>IF(A121="","",SUMIFS(Movimientos!$E:$E,Movimientos!$B:$B,A121,Movimientos!$D:$D,"Salida"))</f>
        <v/>
      </c>
      <c r="H121" s="5">
        <f>IF(A121="","",N(E121)+F121-G121)</f>
        <v/>
      </c>
      <c r="I121" s="4" t="n"/>
      <c r="J121" s="5">
        <f>IF(OR(A121="",I121=""),"",IF(H121&lt;=I121,"Pedir",""))</f>
        <v/>
      </c>
      <c r="K121" s="6" t="n"/>
      <c r="L121" s="7">
        <f>IF(OR(H121="",K121=""),"",H121*K121)</f>
        <v/>
      </c>
    </row>
    <row r="122">
      <c r="A122" s="4" t="n"/>
      <c r="B122" s="4" t="n"/>
      <c r="C122" s="4" t="n"/>
      <c r="D122" s="4" t="n"/>
      <c r="E122" s="4" t="n"/>
      <c r="F122" s="5">
        <f>IF(A122="","",SUMIFS(Movimientos!$E:$E,Movimientos!$B:$B,A122,Movimientos!$D:$D,"Entrada"))</f>
        <v/>
      </c>
      <c r="G122" s="5">
        <f>IF(A122="","",SUMIFS(Movimientos!$E:$E,Movimientos!$B:$B,A122,Movimientos!$D:$D,"Salida"))</f>
        <v/>
      </c>
      <c r="H122" s="5">
        <f>IF(A122="","",N(E122)+F122-G122)</f>
        <v/>
      </c>
      <c r="I122" s="4" t="n"/>
      <c r="J122" s="5">
        <f>IF(OR(A122="",I122=""),"",IF(H122&lt;=I122,"Pedir",""))</f>
        <v/>
      </c>
      <c r="K122" s="6" t="n"/>
      <c r="L122" s="7">
        <f>IF(OR(H122="",K122=""),"",H122*K122)</f>
        <v/>
      </c>
    </row>
    <row r="123">
      <c r="A123" s="4" t="n"/>
      <c r="B123" s="4" t="n"/>
      <c r="C123" s="4" t="n"/>
      <c r="D123" s="4" t="n"/>
      <c r="E123" s="4" t="n"/>
      <c r="F123" s="5">
        <f>IF(A123="","",SUMIFS(Movimientos!$E:$E,Movimientos!$B:$B,A123,Movimientos!$D:$D,"Entrada"))</f>
        <v/>
      </c>
      <c r="G123" s="5">
        <f>IF(A123="","",SUMIFS(Movimientos!$E:$E,Movimientos!$B:$B,A123,Movimientos!$D:$D,"Salida"))</f>
        <v/>
      </c>
      <c r="H123" s="5">
        <f>IF(A123="","",N(E123)+F123-G123)</f>
        <v/>
      </c>
      <c r="I123" s="4" t="n"/>
      <c r="J123" s="5">
        <f>IF(OR(A123="",I123=""),"",IF(H123&lt;=I123,"Pedir",""))</f>
        <v/>
      </c>
      <c r="K123" s="6" t="n"/>
      <c r="L123" s="7">
        <f>IF(OR(H123="",K123=""),"",H123*K123)</f>
        <v/>
      </c>
    </row>
    <row r="124">
      <c r="A124" s="4" t="n"/>
      <c r="B124" s="4" t="n"/>
      <c r="C124" s="4" t="n"/>
      <c r="D124" s="4" t="n"/>
      <c r="E124" s="4" t="n"/>
      <c r="F124" s="5">
        <f>IF(A124="","",SUMIFS(Movimientos!$E:$E,Movimientos!$B:$B,A124,Movimientos!$D:$D,"Entrada"))</f>
        <v/>
      </c>
      <c r="G124" s="5">
        <f>IF(A124="","",SUMIFS(Movimientos!$E:$E,Movimientos!$B:$B,A124,Movimientos!$D:$D,"Salida"))</f>
        <v/>
      </c>
      <c r="H124" s="5">
        <f>IF(A124="","",N(E124)+F124-G124)</f>
        <v/>
      </c>
      <c r="I124" s="4" t="n"/>
      <c r="J124" s="5">
        <f>IF(OR(A124="",I124=""),"",IF(H124&lt;=I124,"Pedir",""))</f>
        <v/>
      </c>
      <c r="K124" s="6" t="n"/>
      <c r="L124" s="7">
        <f>IF(OR(H124="",K124=""),"",H124*K124)</f>
        <v/>
      </c>
    </row>
    <row r="125">
      <c r="A125" s="4" t="n"/>
      <c r="B125" s="4" t="n"/>
      <c r="C125" s="4" t="n"/>
      <c r="D125" s="4" t="n"/>
      <c r="E125" s="4" t="n"/>
      <c r="F125" s="5">
        <f>IF(A125="","",SUMIFS(Movimientos!$E:$E,Movimientos!$B:$B,A125,Movimientos!$D:$D,"Entrada"))</f>
        <v/>
      </c>
      <c r="G125" s="5">
        <f>IF(A125="","",SUMIFS(Movimientos!$E:$E,Movimientos!$B:$B,A125,Movimientos!$D:$D,"Salida"))</f>
        <v/>
      </c>
      <c r="H125" s="5">
        <f>IF(A125="","",N(E125)+F125-G125)</f>
        <v/>
      </c>
      <c r="I125" s="4" t="n"/>
      <c r="J125" s="5">
        <f>IF(OR(A125="",I125=""),"",IF(H125&lt;=I125,"Pedir",""))</f>
        <v/>
      </c>
      <c r="K125" s="6" t="n"/>
      <c r="L125" s="7">
        <f>IF(OR(H125="",K125=""),"",H125*K125)</f>
        <v/>
      </c>
    </row>
    <row r="126">
      <c r="A126" s="4" t="n"/>
      <c r="B126" s="4" t="n"/>
      <c r="C126" s="4" t="n"/>
      <c r="D126" s="4" t="n"/>
      <c r="E126" s="4" t="n"/>
      <c r="F126" s="5">
        <f>IF(A126="","",SUMIFS(Movimientos!$E:$E,Movimientos!$B:$B,A126,Movimientos!$D:$D,"Entrada"))</f>
        <v/>
      </c>
      <c r="G126" s="5">
        <f>IF(A126="","",SUMIFS(Movimientos!$E:$E,Movimientos!$B:$B,A126,Movimientos!$D:$D,"Salida"))</f>
        <v/>
      </c>
      <c r="H126" s="5">
        <f>IF(A126="","",N(E126)+F126-G126)</f>
        <v/>
      </c>
      <c r="I126" s="4" t="n"/>
      <c r="J126" s="5">
        <f>IF(OR(A126="",I126=""),"",IF(H126&lt;=I126,"Pedir",""))</f>
        <v/>
      </c>
      <c r="K126" s="6" t="n"/>
      <c r="L126" s="7">
        <f>IF(OR(H126="",K126=""),"",H126*K126)</f>
        <v/>
      </c>
    </row>
    <row r="127">
      <c r="A127" s="4" t="n"/>
      <c r="B127" s="4" t="n"/>
      <c r="C127" s="4" t="n"/>
      <c r="D127" s="4" t="n"/>
      <c r="E127" s="4" t="n"/>
      <c r="F127" s="5">
        <f>IF(A127="","",SUMIFS(Movimientos!$E:$E,Movimientos!$B:$B,A127,Movimientos!$D:$D,"Entrada"))</f>
        <v/>
      </c>
      <c r="G127" s="5">
        <f>IF(A127="","",SUMIFS(Movimientos!$E:$E,Movimientos!$B:$B,A127,Movimientos!$D:$D,"Salida"))</f>
        <v/>
      </c>
      <c r="H127" s="5">
        <f>IF(A127="","",N(E127)+F127-G127)</f>
        <v/>
      </c>
      <c r="I127" s="4" t="n"/>
      <c r="J127" s="5">
        <f>IF(OR(A127="",I127=""),"",IF(H127&lt;=I127,"Pedir",""))</f>
        <v/>
      </c>
      <c r="K127" s="6" t="n"/>
      <c r="L127" s="7">
        <f>IF(OR(H127="",K127=""),"",H127*K127)</f>
        <v/>
      </c>
    </row>
    <row r="128">
      <c r="A128" s="4" t="n"/>
      <c r="B128" s="4" t="n"/>
      <c r="C128" s="4" t="n"/>
      <c r="D128" s="4" t="n"/>
      <c r="E128" s="4" t="n"/>
      <c r="F128" s="5">
        <f>IF(A128="","",SUMIFS(Movimientos!$E:$E,Movimientos!$B:$B,A128,Movimientos!$D:$D,"Entrada"))</f>
        <v/>
      </c>
      <c r="G128" s="5">
        <f>IF(A128="","",SUMIFS(Movimientos!$E:$E,Movimientos!$B:$B,A128,Movimientos!$D:$D,"Salida"))</f>
        <v/>
      </c>
      <c r="H128" s="5">
        <f>IF(A128="","",N(E128)+F128-G128)</f>
        <v/>
      </c>
      <c r="I128" s="4" t="n"/>
      <c r="J128" s="5">
        <f>IF(OR(A128="",I128=""),"",IF(H128&lt;=I128,"Pedir",""))</f>
        <v/>
      </c>
      <c r="K128" s="6" t="n"/>
      <c r="L128" s="7">
        <f>IF(OR(H128="",K128=""),"",H128*K128)</f>
        <v/>
      </c>
    </row>
    <row r="129">
      <c r="A129" s="4" t="n"/>
      <c r="B129" s="4" t="n"/>
      <c r="C129" s="4" t="n"/>
      <c r="D129" s="4" t="n"/>
      <c r="E129" s="4" t="n"/>
      <c r="F129" s="5">
        <f>IF(A129="","",SUMIFS(Movimientos!$E:$E,Movimientos!$B:$B,A129,Movimientos!$D:$D,"Entrada"))</f>
        <v/>
      </c>
      <c r="G129" s="5">
        <f>IF(A129="","",SUMIFS(Movimientos!$E:$E,Movimientos!$B:$B,A129,Movimientos!$D:$D,"Salida"))</f>
        <v/>
      </c>
      <c r="H129" s="5">
        <f>IF(A129="","",N(E129)+F129-G129)</f>
        <v/>
      </c>
      <c r="I129" s="4" t="n"/>
      <c r="J129" s="5">
        <f>IF(OR(A129="",I129=""),"",IF(H129&lt;=I129,"Pedir",""))</f>
        <v/>
      </c>
      <c r="K129" s="6" t="n"/>
      <c r="L129" s="7">
        <f>IF(OR(H129="",K129=""),"",H129*K129)</f>
        <v/>
      </c>
    </row>
    <row r="130">
      <c r="A130" s="4" t="n"/>
      <c r="B130" s="4" t="n"/>
      <c r="C130" s="4" t="n"/>
      <c r="D130" s="4" t="n"/>
      <c r="E130" s="4" t="n"/>
      <c r="F130" s="5">
        <f>IF(A130="","",SUMIFS(Movimientos!$E:$E,Movimientos!$B:$B,A130,Movimientos!$D:$D,"Entrada"))</f>
        <v/>
      </c>
      <c r="G130" s="5">
        <f>IF(A130="","",SUMIFS(Movimientos!$E:$E,Movimientos!$B:$B,A130,Movimientos!$D:$D,"Salida"))</f>
        <v/>
      </c>
      <c r="H130" s="5">
        <f>IF(A130="","",N(E130)+F130-G130)</f>
        <v/>
      </c>
      <c r="I130" s="4" t="n"/>
      <c r="J130" s="5">
        <f>IF(OR(A130="",I130=""),"",IF(H130&lt;=I130,"Pedir",""))</f>
        <v/>
      </c>
      <c r="K130" s="6" t="n"/>
      <c r="L130" s="7">
        <f>IF(OR(H130="",K130=""),"",H130*K130)</f>
        <v/>
      </c>
    </row>
    <row r="131">
      <c r="A131" s="4" t="n"/>
      <c r="B131" s="4" t="n"/>
      <c r="C131" s="4" t="n"/>
      <c r="D131" s="4" t="n"/>
      <c r="E131" s="4" t="n"/>
      <c r="F131" s="5">
        <f>IF(A131="","",SUMIFS(Movimientos!$E:$E,Movimientos!$B:$B,A131,Movimientos!$D:$D,"Entrada"))</f>
        <v/>
      </c>
      <c r="G131" s="5">
        <f>IF(A131="","",SUMIFS(Movimientos!$E:$E,Movimientos!$B:$B,A131,Movimientos!$D:$D,"Salida"))</f>
        <v/>
      </c>
      <c r="H131" s="5">
        <f>IF(A131="","",N(E131)+F131-G131)</f>
        <v/>
      </c>
      <c r="I131" s="4" t="n"/>
      <c r="J131" s="5">
        <f>IF(OR(A131="",I131=""),"",IF(H131&lt;=I131,"Pedir",""))</f>
        <v/>
      </c>
      <c r="K131" s="6" t="n"/>
      <c r="L131" s="7">
        <f>IF(OR(H131="",K131=""),"",H131*K131)</f>
        <v/>
      </c>
    </row>
    <row r="132">
      <c r="A132" s="4" t="n"/>
      <c r="B132" s="4" t="n"/>
      <c r="C132" s="4" t="n"/>
      <c r="D132" s="4" t="n"/>
      <c r="E132" s="4" t="n"/>
      <c r="F132" s="5">
        <f>IF(A132="","",SUMIFS(Movimientos!$E:$E,Movimientos!$B:$B,A132,Movimientos!$D:$D,"Entrada"))</f>
        <v/>
      </c>
      <c r="G132" s="5">
        <f>IF(A132="","",SUMIFS(Movimientos!$E:$E,Movimientos!$B:$B,A132,Movimientos!$D:$D,"Salida"))</f>
        <v/>
      </c>
      <c r="H132" s="5">
        <f>IF(A132="","",N(E132)+F132-G132)</f>
        <v/>
      </c>
      <c r="I132" s="4" t="n"/>
      <c r="J132" s="5">
        <f>IF(OR(A132="",I132=""),"",IF(H132&lt;=I132,"Pedir",""))</f>
        <v/>
      </c>
      <c r="K132" s="6" t="n"/>
      <c r="L132" s="7">
        <f>IF(OR(H132="",K132=""),"",H132*K132)</f>
        <v/>
      </c>
    </row>
    <row r="133">
      <c r="A133" s="4" t="n"/>
      <c r="B133" s="4" t="n"/>
      <c r="C133" s="4" t="n"/>
      <c r="D133" s="4" t="n"/>
      <c r="E133" s="4" t="n"/>
      <c r="F133" s="5">
        <f>IF(A133="","",SUMIFS(Movimientos!$E:$E,Movimientos!$B:$B,A133,Movimientos!$D:$D,"Entrada"))</f>
        <v/>
      </c>
      <c r="G133" s="5">
        <f>IF(A133="","",SUMIFS(Movimientos!$E:$E,Movimientos!$B:$B,A133,Movimientos!$D:$D,"Salida"))</f>
        <v/>
      </c>
      <c r="H133" s="5">
        <f>IF(A133="","",N(E133)+F133-G133)</f>
        <v/>
      </c>
      <c r="I133" s="4" t="n"/>
      <c r="J133" s="5">
        <f>IF(OR(A133="",I133=""),"",IF(H133&lt;=I133,"Pedir",""))</f>
        <v/>
      </c>
      <c r="K133" s="6" t="n"/>
      <c r="L133" s="7">
        <f>IF(OR(H133="",K133=""),"",H133*K133)</f>
        <v/>
      </c>
    </row>
    <row r="134">
      <c r="A134" s="4" t="n"/>
      <c r="B134" s="4" t="n"/>
      <c r="C134" s="4" t="n"/>
      <c r="D134" s="4" t="n"/>
      <c r="E134" s="4" t="n"/>
      <c r="F134" s="5">
        <f>IF(A134="","",SUMIFS(Movimientos!$E:$E,Movimientos!$B:$B,A134,Movimientos!$D:$D,"Entrada"))</f>
        <v/>
      </c>
      <c r="G134" s="5">
        <f>IF(A134="","",SUMIFS(Movimientos!$E:$E,Movimientos!$B:$B,A134,Movimientos!$D:$D,"Salida"))</f>
        <v/>
      </c>
      <c r="H134" s="5">
        <f>IF(A134="","",N(E134)+F134-G134)</f>
        <v/>
      </c>
      <c r="I134" s="4" t="n"/>
      <c r="J134" s="5">
        <f>IF(OR(A134="",I134=""),"",IF(H134&lt;=I134,"Pedir",""))</f>
        <v/>
      </c>
      <c r="K134" s="6" t="n"/>
      <c r="L134" s="7">
        <f>IF(OR(H134="",K134=""),"",H134*K134)</f>
        <v/>
      </c>
    </row>
    <row r="135">
      <c r="A135" s="4" t="n"/>
      <c r="B135" s="4" t="n"/>
      <c r="C135" s="4" t="n"/>
      <c r="D135" s="4" t="n"/>
      <c r="E135" s="4" t="n"/>
      <c r="F135" s="5">
        <f>IF(A135="","",SUMIFS(Movimientos!$E:$E,Movimientos!$B:$B,A135,Movimientos!$D:$D,"Entrada"))</f>
        <v/>
      </c>
      <c r="G135" s="5">
        <f>IF(A135="","",SUMIFS(Movimientos!$E:$E,Movimientos!$B:$B,A135,Movimientos!$D:$D,"Salida"))</f>
        <v/>
      </c>
      <c r="H135" s="5">
        <f>IF(A135="","",N(E135)+F135-G135)</f>
        <v/>
      </c>
      <c r="I135" s="4" t="n"/>
      <c r="J135" s="5">
        <f>IF(OR(A135="",I135=""),"",IF(H135&lt;=I135,"Pedir",""))</f>
        <v/>
      </c>
      <c r="K135" s="6" t="n"/>
      <c r="L135" s="7">
        <f>IF(OR(H135="",K135=""),"",H135*K135)</f>
        <v/>
      </c>
    </row>
    <row r="136">
      <c r="A136" s="4" t="n"/>
      <c r="B136" s="4" t="n"/>
      <c r="C136" s="4" t="n"/>
      <c r="D136" s="4" t="n"/>
      <c r="E136" s="4" t="n"/>
      <c r="F136" s="5">
        <f>IF(A136="","",SUMIFS(Movimientos!$E:$E,Movimientos!$B:$B,A136,Movimientos!$D:$D,"Entrada"))</f>
        <v/>
      </c>
      <c r="G136" s="5">
        <f>IF(A136="","",SUMIFS(Movimientos!$E:$E,Movimientos!$B:$B,A136,Movimientos!$D:$D,"Salida"))</f>
        <v/>
      </c>
      <c r="H136" s="5">
        <f>IF(A136="","",N(E136)+F136-G136)</f>
        <v/>
      </c>
      <c r="I136" s="4" t="n"/>
      <c r="J136" s="5">
        <f>IF(OR(A136="",I136=""),"",IF(H136&lt;=I136,"Pedir",""))</f>
        <v/>
      </c>
      <c r="K136" s="6" t="n"/>
      <c r="L136" s="7">
        <f>IF(OR(H136="",K136=""),"",H136*K136)</f>
        <v/>
      </c>
    </row>
    <row r="137">
      <c r="A137" s="4" t="n"/>
      <c r="B137" s="4" t="n"/>
      <c r="C137" s="4" t="n"/>
      <c r="D137" s="4" t="n"/>
      <c r="E137" s="4" t="n"/>
      <c r="F137" s="5">
        <f>IF(A137="","",SUMIFS(Movimientos!$E:$E,Movimientos!$B:$B,A137,Movimientos!$D:$D,"Entrada"))</f>
        <v/>
      </c>
      <c r="G137" s="5">
        <f>IF(A137="","",SUMIFS(Movimientos!$E:$E,Movimientos!$B:$B,A137,Movimientos!$D:$D,"Salida"))</f>
        <v/>
      </c>
      <c r="H137" s="5">
        <f>IF(A137="","",N(E137)+F137-G137)</f>
        <v/>
      </c>
      <c r="I137" s="4" t="n"/>
      <c r="J137" s="5">
        <f>IF(OR(A137="",I137=""),"",IF(H137&lt;=I137,"Pedir",""))</f>
        <v/>
      </c>
      <c r="K137" s="6" t="n"/>
      <c r="L137" s="7">
        <f>IF(OR(H137="",K137=""),"",H137*K137)</f>
        <v/>
      </c>
    </row>
    <row r="138">
      <c r="A138" s="4" t="n"/>
      <c r="B138" s="4" t="n"/>
      <c r="C138" s="4" t="n"/>
      <c r="D138" s="4" t="n"/>
      <c r="E138" s="4" t="n"/>
      <c r="F138" s="5">
        <f>IF(A138="","",SUMIFS(Movimientos!$E:$E,Movimientos!$B:$B,A138,Movimientos!$D:$D,"Entrada"))</f>
        <v/>
      </c>
      <c r="G138" s="5">
        <f>IF(A138="","",SUMIFS(Movimientos!$E:$E,Movimientos!$B:$B,A138,Movimientos!$D:$D,"Salida"))</f>
        <v/>
      </c>
      <c r="H138" s="5">
        <f>IF(A138="","",N(E138)+F138-G138)</f>
        <v/>
      </c>
      <c r="I138" s="4" t="n"/>
      <c r="J138" s="5">
        <f>IF(OR(A138="",I138=""),"",IF(H138&lt;=I138,"Pedir",""))</f>
        <v/>
      </c>
      <c r="K138" s="6" t="n"/>
      <c r="L138" s="7">
        <f>IF(OR(H138="",K138=""),"",H138*K138)</f>
        <v/>
      </c>
    </row>
    <row r="139">
      <c r="A139" s="4" t="n"/>
      <c r="B139" s="4" t="n"/>
      <c r="C139" s="4" t="n"/>
      <c r="D139" s="4" t="n"/>
      <c r="E139" s="4" t="n"/>
      <c r="F139" s="5">
        <f>IF(A139="","",SUMIFS(Movimientos!$E:$E,Movimientos!$B:$B,A139,Movimientos!$D:$D,"Entrada"))</f>
        <v/>
      </c>
      <c r="G139" s="5">
        <f>IF(A139="","",SUMIFS(Movimientos!$E:$E,Movimientos!$B:$B,A139,Movimientos!$D:$D,"Salida"))</f>
        <v/>
      </c>
      <c r="H139" s="5">
        <f>IF(A139="","",N(E139)+F139-G139)</f>
        <v/>
      </c>
      <c r="I139" s="4" t="n"/>
      <c r="J139" s="5">
        <f>IF(OR(A139="",I139=""),"",IF(H139&lt;=I139,"Pedir",""))</f>
        <v/>
      </c>
      <c r="K139" s="6" t="n"/>
      <c r="L139" s="7">
        <f>IF(OR(H139="",K139=""),"",H139*K139)</f>
        <v/>
      </c>
    </row>
    <row r="140">
      <c r="A140" s="4" t="n"/>
      <c r="B140" s="4" t="n"/>
      <c r="C140" s="4" t="n"/>
      <c r="D140" s="4" t="n"/>
      <c r="E140" s="4" t="n"/>
      <c r="F140" s="5">
        <f>IF(A140="","",SUMIFS(Movimientos!$E:$E,Movimientos!$B:$B,A140,Movimientos!$D:$D,"Entrada"))</f>
        <v/>
      </c>
      <c r="G140" s="5">
        <f>IF(A140="","",SUMIFS(Movimientos!$E:$E,Movimientos!$B:$B,A140,Movimientos!$D:$D,"Salida"))</f>
        <v/>
      </c>
      <c r="H140" s="5">
        <f>IF(A140="","",N(E140)+F140-G140)</f>
        <v/>
      </c>
      <c r="I140" s="4" t="n"/>
      <c r="J140" s="5">
        <f>IF(OR(A140="",I140=""),"",IF(H140&lt;=I140,"Pedir",""))</f>
        <v/>
      </c>
      <c r="K140" s="6" t="n"/>
      <c r="L140" s="7">
        <f>IF(OR(H140="",K140=""),"",H140*K140)</f>
        <v/>
      </c>
    </row>
    <row r="141">
      <c r="A141" s="4" t="n"/>
      <c r="B141" s="4" t="n"/>
      <c r="C141" s="4" t="n"/>
      <c r="D141" s="4" t="n"/>
      <c r="E141" s="4" t="n"/>
      <c r="F141" s="5">
        <f>IF(A141="","",SUMIFS(Movimientos!$E:$E,Movimientos!$B:$B,A141,Movimientos!$D:$D,"Entrada"))</f>
        <v/>
      </c>
      <c r="G141" s="5">
        <f>IF(A141="","",SUMIFS(Movimientos!$E:$E,Movimientos!$B:$B,A141,Movimientos!$D:$D,"Salida"))</f>
        <v/>
      </c>
      <c r="H141" s="5">
        <f>IF(A141="","",N(E141)+F141-G141)</f>
        <v/>
      </c>
      <c r="I141" s="4" t="n"/>
      <c r="J141" s="5">
        <f>IF(OR(A141="",I141=""),"",IF(H141&lt;=I141,"Pedir",""))</f>
        <v/>
      </c>
      <c r="K141" s="6" t="n"/>
      <c r="L141" s="7">
        <f>IF(OR(H141="",K141=""),"",H141*K141)</f>
        <v/>
      </c>
    </row>
    <row r="142">
      <c r="A142" s="4" t="n"/>
      <c r="B142" s="4" t="n"/>
      <c r="C142" s="4" t="n"/>
      <c r="D142" s="4" t="n"/>
      <c r="E142" s="4" t="n"/>
      <c r="F142" s="5">
        <f>IF(A142="","",SUMIFS(Movimientos!$E:$E,Movimientos!$B:$B,A142,Movimientos!$D:$D,"Entrada"))</f>
        <v/>
      </c>
      <c r="G142" s="5">
        <f>IF(A142="","",SUMIFS(Movimientos!$E:$E,Movimientos!$B:$B,A142,Movimientos!$D:$D,"Salida"))</f>
        <v/>
      </c>
      <c r="H142" s="5">
        <f>IF(A142="","",N(E142)+F142-G142)</f>
        <v/>
      </c>
      <c r="I142" s="4" t="n"/>
      <c r="J142" s="5">
        <f>IF(OR(A142="",I142=""),"",IF(H142&lt;=I142,"Pedir",""))</f>
        <v/>
      </c>
      <c r="K142" s="6" t="n"/>
      <c r="L142" s="7">
        <f>IF(OR(H142="",K142=""),"",H142*K142)</f>
        <v/>
      </c>
    </row>
    <row r="143">
      <c r="A143" s="4" t="n"/>
      <c r="B143" s="4" t="n"/>
      <c r="C143" s="4" t="n"/>
      <c r="D143" s="4" t="n"/>
      <c r="E143" s="4" t="n"/>
      <c r="F143" s="5">
        <f>IF(A143="","",SUMIFS(Movimientos!$E:$E,Movimientos!$B:$B,A143,Movimientos!$D:$D,"Entrada"))</f>
        <v/>
      </c>
      <c r="G143" s="5">
        <f>IF(A143="","",SUMIFS(Movimientos!$E:$E,Movimientos!$B:$B,A143,Movimientos!$D:$D,"Salida"))</f>
        <v/>
      </c>
      <c r="H143" s="5">
        <f>IF(A143="","",N(E143)+F143-G143)</f>
        <v/>
      </c>
      <c r="I143" s="4" t="n"/>
      <c r="J143" s="5">
        <f>IF(OR(A143="",I143=""),"",IF(H143&lt;=I143,"Pedir",""))</f>
        <v/>
      </c>
      <c r="K143" s="6" t="n"/>
      <c r="L143" s="7">
        <f>IF(OR(H143="",K143=""),"",H143*K143)</f>
        <v/>
      </c>
    </row>
    <row r="144">
      <c r="A144" s="4" t="n"/>
      <c r="B144" s="4" t="n"/>
      <c r="C144" s="4" t="n"/>
      <c r="D144" s="4" t="n"/>
      <c r="E144" s="4" t="n"/>
      <c r="F144" s="5">
        <f>IF(A144="","",SUMIFS(Movimientos!$E:$E,Movimientos!$B:$B,A144,Movimientos!$D:$D,"Entrada"))</f>
        <v/>
      </c>
      <c r="G144" s="5">
        <f>IF(A144="","",SUMIFS(Movimientos!$E:$E,Movimientos!$B:$B,A144,Movimientos!$D:$D,"Salida"))</f>
        <v/>
      </c>
      <c r="H144" s="5">
        <f>IF(A144="","",N(E144)+F144-G144)</f>
        <v/>
      </c>
      <c r="I144" s="4" t="n"/>
      <c r="J144" s="5">
        <f>IF(OR(A144="",I144=""),"",IF(H144&lt;=I144,"Pedir",""))</f>
        <v/>
      </c>
      <c r="K144" s="6" t="n"/>
      <c r="L144" s="7">
        <f>IF(OR(H144="",K144=""),"",H144*K144)</f>
        <v/>
      </c>
    </row>
    <row r="145">
      <c r="A145" s="4" t="n"/>
      <c r="B145" s="4" t="n"/>
      <c r="C145" s="4" t="n"/>
      <c r="D145" s="4" t="n"/>
      <c r="E145" s="4" t="n"/>
      <c r="F145" s="5">
        <f>IF(A145="","",SUMIFS(Movimientos!$E:$E,Movimientos!$B:$B,A145,Movimientos!$D:$D,"Entrada"))</f>
        <v/>
      </c>
      <c r="G145" s="5">
        <f>IF(A145="","",SUMIFS(Movimientos!$E:$E,Movimientos!$B:$B,A145,Movimientos!$D:$D,"Salida"))</f>
        <v/>
      </c>
      <c r="H145" s="5">
        <f>IF(A145="","",N(E145)+F145-G145)</f>
        <v/>
      </c>
      <c r="I145" s="4" t="n"/>
      <c r="J145" s="5">
        <f>IF(OR(A145="",I145=""),"",IF(H145&lt;=I145,"Pedir",""))</f>
        <v/>
      </c>
      <c r="K145" s="6" t="n"/>
      <c r="L145" s="7">
        <f>IF(OR(H145="",K145=""),"",H145*K145)</f>
        <v/>
      </c>
    </row>
    <row r="146">
      <c r="A146" s="4" t="n"/>
      <c r="B146" s="4" t="n"/>
      <c r="C146" s="4" t="n"/>
      <c r="D146" s="4" t="n"/>
      <c r="E146" s="4" t="n"/>
      <c r="F146" s="5">
        <f>IF(A146="","",SUMIFS(Movimientos!$E:$E,Movimientos!$B:$B,A146,Movimientos!$D:$D,"Entrada"))</f>
        <v/>
      </c>
      <c r="G146" s="5">
        <f>IF(A146="","",SUMIFS(Movimientos!$E:$E,Movimientos!$B:$B,A146,Movimientos!$D:$D,"Salida"))</f>
        <v/>
      </c>
      <c r="H146" s="5">
        <f>IF(A146="","",N(E146)+F146-G146)</f>
        <v/>
      </c>
      <c r="I146" s="4" t="n"/>
      <c r="J146" s="5">
        <f>IF(OR(A146="",I146=""),"",IF(H146&lt;=I146,"Pedir",""))</f>
        <v/>
      </c>
      <c r="K146" s="6" t="n"/>
      <c r="L146" s="7">
        <f>IF(OR(H146="",K146=""),"",H146*K146)</f>
        <v/>
      </c>
    </row>
    <row r="147">
      <c r="A147" s="4" t="n"/>
      <c r="B147" s="4" t="n"/>
      <c r="C147" s="4" t="n"/>
      <c r="D147" s="4" t="n"/>
      <c r="E147" s="4" t="n"/>
      <c r="F147" s="5">
        <f>IF(A147="","",SUMIFS(Movimientos!$E:$E,Movimientos!$B:$B,A147,Movimientos!$D:$D,"Entrada"))</f>
        <v/>
      </c>
      <c r="G147" s="5">
        <f>IF(A147="","",SUMIFS(Movimientos!$E:$E,Movimientos!$B:$B,A147,Movimientos!$D:$D,"Salida"))</f>
        <v/>
      </c>
      <c r="H147" s="5">
        <f>IF(A147="","",N(E147)+F147-G147)</f>
        <v/>
      </c>
      <c r="I147" s="4" t="n"/>
      <c r="J147" s="5">
        <f>IF(OR(A147="",I147=""),"",IF(H147&lt;=I147,"Pedir",""))</f>
        <v/>
      </c>
      <c r="K147" s="6" t="n"/>
      <c r="L147" s="7">
        <f>IF(OR(H147="",K147=""),"",H147*K147)</f>
        <v/>
      </c>
    </row>
    <row r="148">
      <c r="A148" s="4" t="n"/>
      <c r="B148" s="4" t="n"/>
      <c r="C148" s="4" t="n"/>
      <c r="D148" s="4" t="n"/>
      <c r="E148" s="4" t="n"/>
      <c r="F148" s="5">
        <f>IF(A148="","",SUMIFS(Movimientos!$E:$E,Movimientos!$B:$B,A148,Movimientos!$D:$D,"Entrada"))</f>
        <v/>
      </c>
      <c r="G148" s="5">
        <f>IF(A148="","",SUMIFS(Movimientos!$E:$E,Movimientos!$B:$B,A148,Movimientos!$D:$D,"Salida"))</f>
        <v/>
      </c>
      <c r="H148" s="5">
        <f>IF(A148="","",N(E148)+F148-G148)</f>
        <v/>
      </c>
      <c r="I148" s="4" t="n"/>
      <c r="J148" s="5">
        <f>IF(OR(A148="",I148=""),"",IF(H148&lt;=I148,"Pedir",""))</f>
        <v/>
      </c>
      <c r="K148" s="6" t="n"/>
      <c r="L148" s="7">
        <f>IF(OR(H148="",K148=""),"",H148*K148)</f>
        <v/>
      </c>
    </row>
    <row r="149">
      <c r="A149" s="4" t="n"/>
      <c r="B149" s="4" t="n"/>
      <c r="C149" s="4" t="n"/>
      <c r="D149" s="4" t="n"/>
      <c r="E149" s="4" t="n"/>
      <c r="F149" s="5">
        <f>IF(A149="","",SUMIFS(Movimientos!$E:$E,Movimientos!$B:$B,A149,Movimientos!$D:$D,"Entrada"))</f>
        <v/>
      </c>
      <c r="G149" s="5">
        <f>IF(A149="","",SUMIFS(Movimientos!$E:$E,Movimientos!$B:$B,A149,Movimientos!$D:$D,"Salida"))</f>
        <v/>
      </c>
      <c r="H149" s="5">
        <f>IF(A149="","",N(E149)+F149-G149)</f>
        <v/>
      </c>
      <c r="I149" s="4" t="n"/>
      <c r="J149" s="5">
        <f>IF(OR(A149="",I149=""),"",IF(H149&lt;=I149,"Pedir",""))</f>
        <v/>
      </c>
      <c r="K149" s="6" t="n"/>
      <c r="L149" s="7">
        <f>IF(OR(H149="",K149=""),"",H149*K149)</f>
        <v/>
      </c>
    </row>
    <row r="150">
      <c r="A150" s="4" t="n"/>
      <c r="B150" s="4" t="n"/>
      <c r="C150" s="4" t="n"/>
      <c r="D150" s="4" t="n"/>
      <c r="E150" s="4" t="n"/>
      <c r="F150" s="5">
        <f>IF(A150="","",SUMIFS(Movimientos!$E:$E,Movimientos!$B:$B,A150,Movimientos!$D:$D,"Entrada"))</f>
        <v/>
      </c>
      <c r="G150" s="5">
        <f>IF(A150="","",SUMIFS(Movimientos!$E:$E,Movimientos!$B:$B,A150,Movimientos!$D:$D,"Salida"))</f>
        <v/>
      </c>
      <c r="H150" s="5">
        <f>IF(A150="","",N(E150)+F150-G150)</f>
        <v/>
      </c>
      <c r="I150" s="4" t="n"/>
      <c r="J150" s="5">
        <f>IF(OR(A150="",I150=""),"",IF(H150&lt;=I150,"Pedir",""))</f>
        <v/>
      </c>
      <c r="K150" s="6" t="n"/>
      <c r="L150" s="7">
        <f>IF(OR(H150="",K150=""),"",H150*K150)</f>
        <v/>
      </c>
    </row>
    <row r="151">
      <c r="A151" s="4" t="n"/>
      <c r="B151" s="4" t="n"/>
      <c r="C151" s="4" t="n"/>
      <c r="D151" s="4" t="n"/>
      <c r="E151" s="4" t="n"/>
      <c r="F151" s="5">
        <f>IF(A151="","",SUMIFS(Movimientos!$E:$E,Movimientos!$B:$B,A151,Movimientos!$D:$D,"Entrada"))</f>
        <v/>
      </c>
      <c r="G151" s="5">
        <f>IF(A151="","",SUMIFS(Movimientos!$E:$E,Movimientos!$B:$B,A151,Movimientos!$D:$D,"Salida"))</f>
        <v/>
      </c>
      <c r="H151" s="5">
        <f>IF(A151="","",N(E151)+F151-G151)</f>
        <v/>
      </c>
      <c r="I151" s="4" t="n"/>
      <c r="J151" s="5">
        <f>IF(OR(A151="",I151=""),"",IF(H151&lt;=I151,"Pedir",""))</f>
        <v/>
      </c>
      <c r="K151" s="6" t="n"/>
      <c r="L151" s="7">
        <f>IF(OR(H151="",K151=""),"",H151*K151)</f>
        <v/>
      </c>
    </row>
    <row r="152">
      <c r="A152" s="4" t="n"/>
      <c r="B152" s="4" t="n"/>
      <c r="C152" s="4" t="n"/>
      <c r="D152" s="4" t="n"/>
      <c r="E152" s="4" t="n"/>
      <c r="F152" s="5">
        <f>IF(A152="","",SUMIFS(Movimientos!$E:$E,Movimientos!$B:$B,A152,Movimientos!$D:$D,"Entrada"))</f>
        <v/>
      </c>
      <c r="G152" s="5">
        <f>IF(A152="","",SUMIFS(Movimientos!$E:$E,Movimientos!$B:$B,A152,Movimientos!$D:$D,"Salida"))</f>
        <v/>
      </c>
      <c r="H152" s="5">
        <f>IF(A152="","",N(E152)+F152-G152)</f>
        <v/>
      </c>
      <c r="I152" s="4" t="n"/>
      <c r="J152" s="5">
        <f>IF(OR(A152="",I152=""),"",IF(H152&lt;=I152,"Pedir",""))</f>
        <v/>
      </c>
      <c r="K152" s="6" t="n"/>
      <c r="L152" s="7">
        <f>IF(OR(H152="",K152=""),"",H152*K152)</f>
        <v/>
      </c>
    </row>
    <row r="153">
      <c r="A153" s="4" t="n"/>
      <c r="B153" s="4" t="n"/>
      <c r="C153" s="4" t="n"/>
      <c r="D153" s="4" t="n"/>
      <c r="E153" s="4" t="n"/>
      <c r="F153" s="5">
        <f>IF(A153="","",SUMIFS(Movimientos!$E:$E,Movimientos!$B:$B,A153,Movimientos!$D:$D,"Entrada"))</f>
        <v/>
      </c>
      <c r="G153" s="5">
        <f>IF(A153="","",SUMIFS(Movimientos!$E:$E,Movimientos!$B:$B,A153,Movimientos!$D:$D,"Salida"))</f>
        <v/>
      </c>
      <c r="H153" s="5">
        <f>IF(A153="","",N(E153)+F153-G153)</f>
        <v/>
      </c>
      <c r="I153" s="4" t="n"/>
      <c r="J153" s="5">
        <f>IF(OR(A153="",I153=""),"",IF(H153&lt;=I153,"Pedir",""))</f>
        <v/>
      </c>
      <c r="K153" s="6" t="n"/>
      <c r="L153" s="7">
        <f>IF(OR(H153="",K153=""),"",H153*K153)</f>
        <v/>
      </c>
    </row>
    <row r="154">
      <c r="A154" s="4" t="n"/>
      <c r="B154" s="4" t="n"/>
      <c r="C154" s="4" t="n"/>
      <c r="D154" s="4" t="n"/>
      <c r="E154" s="4" t="n"/>
      <c r="F154" s="5">
        <f>IF(A154="","",SUMIFS(Movimientos!$E:$E,Movimientos!$B:$B,A154,Movimientos!$D:$D,"Entrada"))</f>
        <v/>
      </c>
      <c r="G154" s="5">
        <f>IF(A154="","",SUMIFS(Movimientos!$E:$E,Movimientos!$B:$B,A154,Movimientos!$D:$D,"Salida"))</f>
        <v/>
      </c>
      <c r="H154" s="5">
        <f>IF(A154="","",N(E154)+F154-G154)</f>
        <v/>
      </c>
      <c r="I154" s="4" t="n"/>
      <c r="J154" s="5">
        <f>IF(OR(A154="",I154=""),"",IF(H154&lt;=I154,"Pedir",""))</f>
        <v/>
      </c>
      <c r="K154" s="6" t="n"/>
      <c r="L154" s="7">
        <f>IF(OR(H154="",K154=""),"",H154*K154)</f>
        <v/>
      </c>
    </row>
    <row r="155">
      <c r="A155" s="4" t="n"/>
      <c r="B155" s="4" t="n"/>
      <c r="C155" s="4" t="n"/>
      <c r="D155" s="4" t="n"/>
      <c r="E155" s="4" t="n"/>
      <c r="F155" s="5">
        <f>IF(A155="","",SUMIFS(Movimientos!$E:$E,Movimientos!$B:$B,A155,Movimientos!$D:$D,"Entrada"))</f>
        <v/>
      </c>
      <c r="G155" s="5">
        <f>IF(A155="","",SUMIFS(Movimientos!$E:$E,Movimientos!$B:$B,A155,Movimientos!$D:$D,"Salida"))</f>
        <v/>
      </c>
      <c r="H155" s="5">
        <f>IF(A155="","",N(E155)+F155-G155)</f>
        <v/>
      </c>
      <c r="I155" s="4" t="n"/>
      <c r="J155" s="5">
        <f>IF(OR(A155="",I155=""),"",IF(H155&lt;=I155,"Pedir",""))</f>
        <v/>
      </c>
      <c r="K155" s="6" t="n"/>
      <c r="L155" s="7">
        <f>IF(OR(H155="",K155=""),"",H155*K155)</f>
        <v/>
      </c>
    </row>
    <row r="156">
      <c r="A156" s="4" t="n"/>
      <c r="B156" s="4" t="n"/>
      <c r="C156" s="4" t="n"/>
      <c r="D156" s="4" t="n"/>
      <c r="E156" s="4" t="n"/>
      <c r="F156" s="5">
        <f>IF(A156="","",SUMIFS(Movimientos!$E:$E,Movimientos!$B:$B,A156,Movimientos!$D:$D,"Entrada"))</f>
        <v/>
      </c>
      <c r="G156" s="5">
        <f>IF(A156="","",SUMIFS(Movimientos!$E:$E,Movimientos!$B:$B,A156,Movimientos!$D:$D,"Salida"))</f>
        <v/>
      </c>
      <c r="H156" s="5">
        <f>IF(A156="","",N(E156)+F156-G156)</f>
        <v/>
      </c>
      <c r="I156" s="4" t="n"/>
      <c r="J156" s="5">
        <f>IF(OR(A156="",I156=""),"",IF(H156&lt;=I156,"Pedir",""))</f>
        <v/>
      </c>
      <c r="K156" s="6" t="n"/>
      <c r="L156" s="7">
        <f>IF(OR(H156="",K156=""),"",H156*K156)</f>
        <v/>
      </c>
    </row>
    <row r="157">
      <c r="A157" s="4" t="n"/>
      <c r="B157" s="4" t="n"/>
      <c r="C157" s="4" t="n"/>
      <c r="D157" s="4" t="n"/>
      <c r="E157" s="4" t="n"/>
      <c r="F157" s="5">
        <f>IF(A157="","",SUMIFS(Movimientos!$E:$E,Movimientos!$B:$B,A157,Movimientos!$D:$D,"Entrada"))</f>
        <v/>
      </c>
      <c r="G157" s="5">
        <f>IF(A157="","",SUMIFS(Movimientos!$E:$E,Movimientos!$B:$B,A157,Movimientos!$D:$D,"Salida"))</f>
        <v/>
      </c>
      <c r="H157" s="5">
        <f>IF(A157="","",N(E157)+F157-G157)</f>
        <v/>
      </c>
      <c r="I157" s="4" t="n"/>
      <c r="J157" s="5">
        <f>IF(OR(A157="",I157=""),"",IF(H157&lt;=I157,"Pedir",""))</f>
        <v/>
      </c>
      <c r="K157" s="6" t="n"/>
      <c r="L157" s="7">
        <f>IF(OR(H157="",K157=""),"",H157*K157)</f>
        <v/>
      </c>
    </row>
    <row r="158">
      <c r="A158" s="4" t="n"/>
      <c r="B158" s="4" t="n"/>
      <c r="C158" s="4" t="n"/>
      <c r="D158" s="4" t="n"/>
      <c r="E158" s="4" t="n"/>
      <c r="F158" s="5">
        <f>IF(A158="","",SUMIFS(Movimientos!$E:$E,Movimientos!$B:$B,A158,Movimientos!$D:$D,"Entrada"))</f>
        <v/>
      </c>
      <c r="G158" s="5">
        <f>IF(A158="","",SUMIFS(Movimientos!$E:$E,Movimientos!$B:$B,A158,Movimientos!$D:$D,"Salida"))</f>
        <v/>
      </c>
      <c r="H158" s="5">
        <f>IF(A158="","",N(E158)+F158-G158)</f>
        <v/>
      </c>
      <c r="I158" s="4" t="n"/>
      <c r="J158" s="5">
        <f>IF(OR(A158="",I158=""),"",IF(H158&lt;=I158,"Pedir",""))</f>
        <v/>
      </c>
      <c r="K158" s="6" t="n"/>
      <c r="L158" s="7">
        <f>IF(OR(H158="",K158=""),"",H158*K158)</f>
        <v/>
      </c>
    </row>
    <row r="159">
      <c r="A159" s="4" t="n"/>
      <c r="B159" s="4" t="n"/>
      <c r="C159" s="4" t="n"/>
      <c r="D159" s="4" t="n"/>
      <c r="E159" s="4" t="n"/>
      <c r="F159" s="5">
        <f>IF(A159="","",SUMIFS(Movimientos!$E:$E,Movimientos!$B:$B,A159,Movimientos!$D:$D,"Entrada"))</f>
        <v/>
      </c>
      <c r="G159" s="5">
        <f>IF(A159="","",SUMIFS(Movimientos!$E:$E,Movimientos!$B:$B,A159,Movimientos!$D:$D,"Salida"))</f>
        <v/>
      </c>
      <c r="H159" s="5">
        <f>IF(A159="","",N(E159)+F159-G159)</f>
        <v/>
      </c>
      <c r="I159" s="4" t="n"/>
      <c r="J159" s="5">
        <f>IF(OR(A159="",I159=""),"",IF(H159&lt;=I159,"Pedir",""))</f>
        <v/>
      </c>
      <c r="K159" s="6" t="n"/>
      <c r="L159" s="7">
        <f>IF(OR(H159="",K159=""),"",H159*K159)</f>
        <v/>
      </c>
    </row>
    <row r="160">
      <c r="A160" s="4" t="n"/>
      <c r="B160" s="4" t="n"/>
      <c r="C160" s="4" t="n"/>
      <c r="D160" s="4" t="n"/>
      <c r="E160" s="4" t="n"/>
      <c r="F160" s="5">
        <f>IF(A160="","",SUMIFS(Movimientos!$E:$E,Movimientos!$B:$B,A160,Movimientos!$D:$D,"Entrada"))</f>
        <v/>
      </c>
      <c r="G160" s="5">
        <f>IF(A160="","",SUMIFS(Movimientos!$E:$E,Movimientos!$B:$B,A160,Movimientos!$D:$D,"Salida"))</f>
        <v/>
      </c>
      <c r="H160" s="5">
        <f>IF(A160="","",N(E160)+F160-G160)</f>
        <v/>
      </c>
      <c r="I160" s="4" t="n"/>
      <c r="J160" s="5">
        <f>IF(OR(A160="",I160=""),"",IF(H160&lt;=I160,"Pedir",""))</f>
        <v/>
      </c>
      <c r="K160" s="6" t="n"/>
      <c r="L160" s="7">
        <f>IF(OR(H160="",K160=""),"",H160*K160)</f>
        <v/>
      </c>
    </row>
    <row r="161">
      <c r="A161" s="4" t="n"/>
      <c r="B161" s="4" t="n"/>
      <c r="C161" s="4" t="n"/>
      <c r="D161" s="4" t="n"/>
      <c r="E161" s="4" t="n"/>
      <c r="F161" s="5">
        <f>IF(A161="","",SUMIFS(Movimientos!$E:$E,Movimientos!$B:$B,A161,Movimientos!$D:$D,"Entrada"))</f>
        <v/>
      </c>
      <c r="G161" s="5">
        <f>IF(A161="","",SUMIFS(Movimientos!$E:$E,Movimientos!$B:$B,A161,Movimientos!$D:$D,"Salida"))</f>
        <v/>
      </c>
      <c r="H161" s="5">
        <f>IF(A161="","",N(E161)+F161-G161)</f>
        <v/>
      </c>
      <c r="I161" s="4" t="n"/>
      <c r="J161" s="5">
        <f>IF(OR(A161="",I161=""),"",IF(H161&lt;=I161,"Pedir",""))</f>
        <v/>
      </c>
      <c r="K161" s="6" t="n"/>
      <c r="L161" s="7">
        <f>IF(OR(H161="",K161=""),"",H161*K161)</f>
        <v/>
      </c>
    </row>
    <row r="162">
      <c r="A162" s="4" t="n"/>
      <c r="B162" s="4" t="n"/>
      <c r="C162" s="4" t="n"/>
      <c r="D162" s="4" t="n"/>
      <c r="E162" s="4" t="n"/>
      <c r="F162" s="5">
        <f>IF(A162="","",SUMIFS(Movimientos!$E:$E,Movimientos!$B:$B,A162,Movimientos!$D:$D,"Entrada"))</f>
        <v/>
      </c>
      <c r="G162" s="5">
        <f>IF(A162="","",SUMIFS(Movimientos!$E:$E,Movimientos!$B:$B,A162,Movimientos!$D:$D,"Salida"))</f>
        <v/>
      </c>
      <c r="H162" s="5">
        <f>IF(A162="","",N(E162)+F162-G162)</f>
        <v/>
      </c>
      <c r="I162" s="4" t="n"/>
      <c r="J162" s="5">
        <f>IF(OR(A162="",I162=""),"",IF(H162&lt;=I162,"Pedir",""))</f>
        <v/>
      </c>
      <c r="K162" s="6" t="n"/>
      <c r="L162" s="7">
        <f>IF(OR(H162="",K162=""),"",H162*K162)</f>
        <v/>
      </c>
    </row>
    <row r="163">
      <c r="A163" s="4" t="n"/>
      <c r="B163" s="4" t="n"/>
      <c r="C163" s="4" t="n"/>
      <c r="D163" s="4" t="n"/>
      <c r="E163" s="4" t="n"/>
      <c r="F163" s="5">
        <f>IF(A163="","",SUMIFS(Movimientos!$E:$E,Movimientos!$B:$B,A163,Movimientos!$D:$D,"Entrada"))</f>
        <v/>
      </c>
      <c r="G163" s="5">
        <f>IF(A163="","",SUMIFS(Movimientos!$E:$E,Movimientos!$B:$B,A163,Movimientos!$D:$D,"Salida"))</f>
        <v/>
      </c>
      <c r="H163" s="5">
        <f>IF(A163="","",N(E163)+F163-G163)</f>
        <v/>
      </c>
      <c r="I163" s="4" t="n"/>
      <c r="J163" s="5">
        <f>IF(OR(A163="",I163=""),"",IF(H163&lt;=I163,"Pedir",""))</f>
        <v/>
      </c>
      <c r="K163" s="6" t="n"/>
      <c r="L163" s="7">
        <f>IF(OR(H163="",K163=""),"",H163*K163)</f>
        <v/>
      </c>
    </row>
    <row r="164">
      <c r="A164" s="4" t="n"/>
      <c r="B164" s="4" t="n"/>
      <c r="C164" s="4" t="n"/>
      <c r="D164" s="4" t="n"/>
      <c r="E164" s="4" t="n"/>
      <c r="F164" s="5">
        <f>IF(A164="","",SUMIFS(Movimientos!$E:$E,Movimientos!$B:$B,A164,Movimientos!$D:$D,"Entrada"))</f>
        <v/>
      </c>
      <c r="G164" s="5">
        <f>IF(A164="","",SUMIFS(Movimientos!$E:$E,Movimientos!$B:$B,A164,Movimientos!$D:$D,"Salida"))</f>
        <v/>
      </c>
      <c r="H164" s="5">
        <f>IF(A164="","",N(E164)+F164-G164)</f>
        <v/>
      </c>
      <c r="I164" s="4" t="n"/>
      <c r="J164" s="5">
        <f>IF(OR(A164="",I164=""),"",IF(H164&lt;=I164,"Pedir",""))</f>
        <v/>
      </c>
      <c r="K164" s="6" t="n"/>
      <c r="L164" s="7">
        <f>IF(OR(H164="",K164=""),"",H164*K164)</f>
        <v/>
      </c>
    </row>
    <row r="165">
      <c r="A165" s="4" t="n"/>
      <c r="B165" s="4" t="n"/>
      <c r="C165" s="4" t="n"/>
      <c r="D165" s="4" t="n"/>
      <c r="E165" s="4" t="n"/>
      <c r="F165" s="5">
        <f>IF(A165="","",SUMIFS(Movimientos!$E:$E,Movimientos!$B:$B,A165,Movimientos!$D:$D,"Entrada"))</f>
        <v/>
      </c>
      <c r="G165" s="5">
        <f>IF(A165="","",SUMIFS(Movimientos!$E:$E,Movimientos!$B:$B,A165,Movimientos!$D:$D,"Salida"))</f>
        <v/>
      </c>
      <c r="H165" s="5">
        <f>IF(A165="","",N(E165)+F165-G165)</f>
        <v/>
      </c>
      <c r="I165" s="4" t="n"/>
      <c r="J165" s="5">
        <f>IF(OR(A165="",I165=""),"",IF(H165&lt;=I165,"Pedir",""))</f>
        <v/>
      </c>
      <c r="K165" s="6" t="n"/>
      <c r="L165" s="7">
        <f>IF(OR(H165="",K165=""),"",H165*K165)</f>
        <v/>
      </c>
    </row>
    <row r="166">
      <c r="A166" s="4" t="n"/>
      <c r="B166" s="4" t="n"/>
      <c r="C166" s="4" t="n"/>
      <c r="D166" s="4" t="n"/>
      <c r="E166" s="4" t="n"/>
      <c r="F166" s="5">
        <f>IF(A166="","",SUMIFS(Movimientos!$E:$E,Movimientos!$B:$B,A166,Movimientos!$D:$D,"Entrada"))</f>
        <v/>
      </c>
      <c r="G166" s="5">
        <f>IF(A166="","",SUMIFS(Movimientos!$E:$E,Movimientos!$B:$B,A166,Movimientos!$D:$D,"Salida"))</f>
        <v/>
      </c>
      <c r="H166" s="5">
        <f>IF(A166="","",N(E166)+F166-G166)</f>
        <v/>
      </c>
      <c r="I166" s="4" t="n"/>
      <c r="J166" s="5">
        <f>IF(OR(A166="",I166=""),"",IF(H166&lt;=I166,"Pedir",""))</f>
        <v/>
      </c>
      <c r="K166" s="6" t="n"/>
      <c r="L166" s="7">
        <f>IF(OR(H166="",K166=""),"",H166*K166)</f>
        <v/>
      </c>
    </row>
    <row r="167">
      <c r="A167" s="4" t="n"/>
      <c r="B167" s="4" t="n"/>
      <c r="C167" s="4" t="n"/>
      <c r="D167" s="4" t="n"/>
      <c r="E167" s="4" t="n"/>
      <c r="F167" s="5">
        <f>IF(A167="","",SUMIFS(Movimientos!$E:$E,Movimientos!$B:$B,A167,Movimientos!$D:$D,"Entrada"))</f>
        <v/>
      </c>
      <c r="G167" s="5">
        <f>IF(A167="","",SUMIFS(Movimientos!$E:$E,Movimientos!$B:$B,A167,Movimientos!$D:$D,"Salida"))</f>
        <v/>
      </c>
      <c r="H167" s="5">
        <f>IF(A167="","",N(E167)+F167-G167)</f>
        <v/>
      </c>
      <c r="I167" s="4" t="n"/>
      <c r="J167" s="5">
        <f>IF(OR(A167="",I167=""),"",IF(H167&lt;=I167,"Pedir",""))</f>
        <v/>
      </c>
      <c r="K167" s="6" t="n"/>
      <c r="L167" s="7">
        <f>IF(OR(H167="",K167=""),"",H167*K167)</f>
        <v/>
      </c>
    </row>
    <row r="168">
      <c r="A168" s="4" t="n"/>
      <c r="B168" s="4" t="n"/>
      <c r="C168" s="4" t="n"/>
      <c r="D168" s="4" t="n"/>
      <c r="E168" s="4" t="n"/>
      <c r="F168" s="5">
        <f>IF(A168="","",SUMIFS(Movimientos!$E:$E,Movimientos!$B:$B,A168,Movimientos!$D:$D,"Entrada"))</f>
        <v/>
      </c>
      <c r="G168" s="5">
        <f>IF(A168="","",SUMIFS(Movimientos!$E:$E,Movimientos!$B:$B,A168,Movimientos!$D:$D,"Salida"))</f>
        <v/>
      </c>
      <c r="H168" s="5">
        <f>IF(A168="","",N(E168)+F168-G168)</f>
        <v/>
      </c>
      <c r="I168" s="4" t="n"/>
      <c r="J168" s="5">
        <f>IF(OR(A168="",I168=""),"",IF(H168&lt;=I168,"Pedir",""))</f>
        <v/>
      </c>
      <c r="K168" s="6" t="n"/>
      <c r="L168" s="7">
        <f>IF(OR(H168="",K168=""),"",H168*K168)</f>
        <v/>
      </c>
    </row>
    <row r="169">
      <c r="A169" s="4" t="n"/>
      <c r="B169" s="4" t="n"/>
      <c r="C169" s="4" t="n"/>
      <c r="D169" s="4" t="n"/>
      <c r="E169" s="4" t="n"/>
      <c r="F169" s="5">
        <f>IF(A169="","",SUMIFS(Movimientos!$E:$E,Movimientos!$B:$B,A169,Movimientos!$D:$D,"Entrada"))</f>
        <v/>
      </c>
      <c r="G169" s="5">
        <f>IF(A169="","",SUMIFS(Movimientos!$E:$E,Movimientos!$B:$B,A169,Movimientos!$D:$D,"Salida"))</f>
        <v/>
      </c>
      <c r="H169" s="5">
        <f>IF(A169="","",N(E169)+F169-G169)</f>
        <v/>
      </c>
      <c r="I169" s="4" t="n"/>
      <c r="J169" s="5">
        <f>IF(OR(A169="",I169=""),"",IF(H169&lt;=I169,"Pedir",""))</f>
        <v/>
      </c>
      <c r="K169" s="6" t="n"/>
      <c r="L169" s="7">
        <f>IF(OR(H169="",K169=""),"",H169*K169)</f>
        <v/>
      </c>
    </row>
    <row r="170">
      <c r="A170" s="4" t="n"/>
      <c r="B170" s="4" t="n"/>
      <c r="C170" s="4" t="n"/>
      <c r="D170" s="4" t="n"/>
      <c r="E170" s="4" t="n"/>
      <c r="F170" s="5">
        <f>IF(A170="","",SUMIFS(Movimientos!$E:$E,Movimientos!$B:$B,A170,Movimientos!$D:$D,"Entrada"))</f>
        <v/>
      </c>
      <c r="G170" s="5">
        <f>IF(A170="","",SUMIFS(Movimientos!$E:$E,Movimientos!$B:$B,A170,Movimientos!$D:$D,"Salida"))</f>
        <v/>
      </c>
      <c r="H170" s="5">
        <f>IF(A170="","",N(E170)+F170-G170)</f>
        <v/>
      </c>
      <c r="I170" s="4" t="n"/>
      <c r="J170" s="5">
        <f>IF(OR(A170="",I170=""),"",IF(H170&lt;=I170,"Pedir",""))</f>
        <v/>
      </c>
      <c r="K170" s="6" t="n"/>
      <c r="L170" s="7">
        <f>IF(OR(H170="",K170=""),"",H170*K170)</f>
        <v/>
      </c>
    </row>
    <row r="171">
      <c r="A171" s="4" t="n"/>
      <c r="B171" s="4" t="n"/>
      <c r="C171" s="4" t="n"/>
      <c r="D171" s="4" t="n"/>
      <c r="E171" s="4" t="n"/>
      <c r="F171" s="5">
        <f>IF(A171="","",SUMIFS(Movimientos!$E:$E,Movimientos!$B:$B,A171,Movimientos!$D:$D,"Entrada"))</f>
        <v/>
      </c>
      <c r="G171" s="5">
        <f>IF(A171="","",SUMIFS(Movimientos!$E:$E,Movimientos!$B:$B,A171,Movimientos!$D:$D,"Salida"))</f>
        <v/>
      </c>
      <c r="H171" s="5">
        <f>IF(A171="","",N(E171)+F171-G171)</f>
        <v/>
      </c>
      <c r="I171" s="4" t="n"/>
      <c r="J171" s="5">
        <f>IF(OR(A171="",I171=""),"",IF(H171&lt;=I171,"Pedir",""))</f>
        <v/>
      </c>
      <c r="K171" s="6" t="n"/>
      <c r="L171" s="7">
        <f>IF(OR(H171="",K171=""),"",H171*K171)</f>
        <v/>
      </c>
    </row>
    <row r="172">
      <c r="A172" s="4" t="n"/>
      <c r="B172" s="4" t="n"/>
      <c r="C172" s="4" t="n"/>
      <c r="D172" s="4" t="n"/>
      <c r="E172" s="4" t="n"/>
      <c r="F172" s="5">
        <f>IF(A172="","",SUMIFS(Movimientos!$E:$E,Movimientos!$B:$B,A172,Movimientos!$D:$D,"Entrada"))</f>
        <v/>
      </c>
      <c r="G172" s="5">
        <f>IF(A172="","",SUMIFS(Movimientos!$E:$E,Movimientos!$B:$B,A172,Movimientos!$D:$D,"Salida"))</f>
        <v/>
      </c>
      <c r="H172" s="5">
        <f>IF(A172="","",N(E172)+F172-G172)</f>
        <v/>
      </c>
      <c r="I172" s="4" t="n"/>
      <c r="J172" s="5">
        <f>IF(OR(A172="",I172=""),"",IF(H172&lt;=I172,"Pedir",""))</f>
        <v/>
      </c>
      <c r="K172" s="6" t="n"/>
      <c r="L172" s="7">
        <f>IF(OR(H172="",K172=""),"",H172*K172)</f>
        <v/>
      </c>
    </row>
    <row r="173">
      <c r="A173" s="4" t="n"/>
      <c r="B173" s="4" t="n"/>
      <c r="C173" s="4" t="n"/>
      <c r="D173" s="4" t="n"/>
      <c r="E173" s="4" t="n"/>
      <c r="F173" s="5">
        <f>IF(A173="","",SUMIFS(Movimientos!$E:$E,Movimientos!$B:$B,A173,Movimientos!$D:$D,"Entrada"))</f>
        <v/>
      </c>
      <c r="G173" s="5">
        <f>IF(A173="","",SUMIFS(Movimientos!$E:$E,Movimientos!$B:$B,A173,Movimientos!$D:$D,"Salida"))</f>
        <v/>
      </c>
      <c r="H173" s="5">
        <f>IF(A173="","",N(E173)+F173-G173)</f>
        <v/>
      </c>
      <c r="I173" s="4" t="n"/>
      <c r="J173" s="5">
        <f>IF(OR(A173="",I173=""),"",IF(H173&lt;=I173,"Pedir",""))</f>
        <v/>
      </c>
      <c r="K173" s="6" t="n"/>
      <c r="L173" s="7">
        <f>IF(OR(H173="",K173=""),"",H173*K173)</f>
        <v/>
      </c>
    </row>
    <row r="174">
      <c r="A174" s="4" t="n"/>
      <c r="B174" s="4" t="n"/>
      <c r="C174" s="4" t="n"/>
      <c r="D174" s="4" t="n"/>
      <c r="E174" s="4" t="n"/>
      <c r="F174" s="5">
        <f>IF(A174="","",SUMIFS(Movimientos!$E:$E,Movimientos!$B:$B,A174,Movimientos!$D:$D,"Entrada"))</f>
        <v/>
      </c>
      <c r="G174" s="5">
        <f>IF(A174="","",SUMIFS(Movimientos!$E:$E,Movimientos!$B:$B,A174,Movimientos!$D:$D,"Salida"))</f>
        <v/>
      </c>
      <c r="H174" s="5">
        <f>IF(A174="","",N(E174)+F174-G174)</f>
        <v/>
      </c>
      <c r="I174" s="4" t="n"/>
      <c r="J174" s="5">
        <f>IF(OR(A174="",I174=""),"",IF(H174&lt;=I174,"Pedir",""))</f>
        <v/>
      </c>
      <c r="K174" s="6" t="n"/>
      <c r="L174" s="7">
        <f>IF(OR(H174="",K174=""),"",H174*K174)</f>
        <v/>
      </c>
    </row>
    <row r="175">
      <c r="A175" s="4" t="n"/>
      <c r="B175" s="4" t="n"/>
      <c r="C175" s="4" t="n"/>
      <c r="D175" s="4" t="n"/>
      <c r="E175" s="4" t="n"/>
      <c r="F175" s="5">
        <f>IF(A175="","",SUMIFS(Movimientos!$E:$E,Movimientos!$B:$B,A175,Movimientos!$D:$D,"Entrada"))</f>
        <v/>
      </c>
      <c r="G175" s="5">
        <f>IF(A175="","",SUMIFS(Movimientos!$E:$E,Movimientos!$B:$B,A175,Movimientos!$D:$D,"Salida"))</f>
        <v/>
      </c>
      <c r="H175" s="5">
        <f>IF(A175="","",N(E175)+F175-G175)</f>
        <v/>
      </c>
      <c r="I175" s="4" t="n"/>
      <c r="J175" s="5">
        <f>IF(OR(A175="",I175=""),"",IF(H175&lt;=I175,"Pedir",""))</f>
        <v/>
      </c>
      <c r="K175" s="6" t="n"/>
      <c r="L175" s="7">
        <f>IF(OR(H175="",K175=""),"",H175*K175)</f>
        <v/>
      </c>
    </row>
    <row r="176">
      <c r="A176" s="4" t="n"/>
      <c r="B176" s="4" t="n"/>
      <c r="C176" s="4" t="n"/>
      <c r="D176" s="4" t="n"/>
      <c r="E176" s="4" t="n"/>
      <c r="F176" s="5">
        <f>IF(A176="","",SUMIFS(Movimientos!$E:$E,Movimientos!$B:$B,A176,Movimientos!$D:$D,"Entrada"))</f>
        <v/>
      </c>
      <c r="G176" s="5">
        <f>IF(A176="","",SUMIFS(Movimientos!$E:$E,Movimientos!$B:$B,A176,Movimientos!$D:$D,"Salida"))</f>
        <v/>
      </c>
      <c r="H176" s="5">
        <f>IF(A176="","",N(E176)+F176-G176)</f>
        <v/>
      </c>
      <c r="I176" s="4" t="n"/>
      <c r="J176" s="5">
        <f>IF(OR(A176="",I176=""),"",IF(H176&lt;=I176,"Pedir",""))</f>
        <v/>
      </c>
      <c r="K176" s="6" t="n"/>
      <c r="L176" s="7">
        <f>IF(OR(H176="",K176=""),"",H176*K176)</f>
        <v/>
      </c>
    </row>
    <row r="177">
      <c r="A177" s="4" t="n"/>
      <c r="B177" s="4" t="n"/>
      <c r="C177" s="4" t="n"/>
      <c r="D177" s="4" t="n"/>
      <c r="E177" s="4" t="n"/>
      <c r="F177" s="5">
        <f>IF(A177="","",SUMIFS(Movimientos!$E:$E,Movimientos!$B:$B,A177,Movimientos!$D:$D,"Entrada"))</f>
        <v/>
      </c>
      <c r="G177" s="5">
        <f>IF(A177="","",SUMIFS(Movimientos!$E:$E,Movimientos!$B:$B,A177,Movimientos!$D:$D,"Salida"))</f>
        <v/>
      </c>
      <c r="H177" s="5">
        <f>IF(A177="","",N(E177)+F177-G177)</f>
        <v/>
      </c>
      <c r="I177" s="4" t="n"/>
      <c r="J177" s="5">
        <f>IF(OR(A177="",I177=""),"",IF(H177&lt;=I177,"Pedir",""))</f>
        <v/>
      </c>
      <c r="K177" s="6" t="n"/>
      <c r="L177" s="7">
        <f>IF(OR(H177="",K177=""),"",H177*K177)</f>
        <v/>
      </c>
    </row>
    <row r="178">
      <c r="A178" s="4" t="n"/>
      <c r="B178" s="4" t="n"/>
      <c r="C178" s="4" t="n"/>
      <c r="D178" s="4" t="n"/>
      <c r="E178" s="4" t="n"/>
      <c r="F178" s="5">
        <f>IF(A178="","",SUMIFS(Movimientos!$E:$E,Movimientos!$B:$B,A178,Movimientos!$D:$D,"Entrada"))</f>
        <v/>
      </c>
      <c r="G178" s="5">
        <f>IF(A178="","",SUMIFS(Movimientos!$E:$E,Movimientos!$B:$B,A178,Movimientos!$D:$D,"Salida"))</f>
        <v/>
      </c>
      <c r="H178" s="5">
        <f>IF(A178="","",N(E178)+F178-G178)</f>
        <v/>
      </c>
      <c r="I178" s="4" t="n"/>
      <c r="J178" s="5">
        <f>IF(OR(A178="",I178=""),"",IF(H178&lt;=I178,"Pedir",""))</f>
        <v/>
      </c>
      <c r="K178" s="6" t="n"/>
      <c r="L178" s="7">
        <f>IF(OR(H178="",K178=""),"",H178*K178)</f>
        <v/>
      </c>
    </row>
    <row r="179">
      <c r="A179" s="4" t="n"/>
      <c r="B179" s="4" t="n"/>
      <c r="C179" s="4" t="n"/>
      <c r="D179" s="4" t="n"/>
      <c r="E179" s="4" t="n"/>
      <c r="F179" s="5">
        <f>IF(A179="","",SUMIFS(Movimientos!$E:$E,Movimientos!$B:$B,A179,Movimientos!$D:$D,"Entrada"))</f>
        <v/>
      </c>
      <c r="G179" s="5">
        <f>IF(A179="","",SUMIFS(Movimientos!$E:$E,Movimientos!$B:$B,A179,Movimientos!$D:$D,"Salida"))</f>
        <v/>
      </c>
      <c r="H179" s="5">
        <f>IF(A179="","",N(E179)+F179-G179)</f>
        <v/>
      </c>
      <c r="I179" s="4" t="n"/>
      <c r="J179" s="5">
        <f>IF(OR(A179="",I179=""),"",IF(H179&lt;=I179,"Pedir",""))</f>
        <v/>
      </c>
      <c r="K179" s="6" t="n"/>
      <c r="L179" s="7">
        <f>IF(OR(H179="",K179=""),"",H179*K179)</f>
        <v/>
      </c>
    </row>
    <row r="180">
      <c r="A180" s="4" t="n"/>
      <c r="B180" s="4" t="n"/>
      <c r="C180" s="4" t="n"/>
      <c r="D180" s="4" t="n"/>
      <c r="E180" s="4" t="n"/>
      <c r="F180" s="5">
        <f>IF(A180="","",SUMIFS(Movimientos!$E:$E,Movimientos!$B:$B,A180,Movimientos!$D:$D,"Entrada"))</f>
        <v/>
      </c>
      <c r="G180" s="5">
        <f>IF(A180="","",SUMIFS(Movimientos!$E:$E,Movimientos!$B:$B,A180,Movimientos!$D:$D,"Salida"))</f>
        <v/>
      </c>
      <c r="H180" s="5">
        <f>IF(A180="","",N(E180)+F180-G180)</f>
        <v/>
      </c>
      <c r="I180" s="4" t="n"/>
      <c r="J180" s="5">
        <f>IF(OR(A180="",I180=""),"",IF(H180&lt;=I180,"Pedir",""))</f>
        <v/>
      </c>
      <c r="K180" s="6" t="n"/>
      <c r="L180" s="7">
        <f>IF(OR(H180="",K180=""),"",H180*K180)</f>
        <v/>
      </c>
    </row>
    <row r="181">
      <c r="A181" s="4" t="n"/>
      <c r="B181" s="4" t="n"/>
      <c r="C181" s="4" t="n"/>
      <c r="D181" s="4" t="n"/>
      <c r="E181" s="4" t="n"/>
      <c r="F181" s="5">
        <f>IF(A181="","",SUMIFS(Movimientos!$E:$E,Movimientos!$B:$B,A181,Movimientos!$D:$D,"Entrada"))</f>
        <v/>
      </c>
      <c r="G181" s="5">
        <f>IF(A181="","",SUMIFS(Movimientos!$E:$E,Movimientos!$B:$B,A181,Movimientos!$D:$D,"Salida"))</f>
        <v/>
      </c>
      <c r="H181" s="5">
        <f>IF(A181="","",N(E181)+F181-G181)</f>
        <v/>
      </c>
      <c r="I181" s="4" t="n"/>
      <c r="J181" s="5">
        <f>IF(OR(A181="",I181=""),"",IF(H181&lt;=I181,"Pedir",""))</f>
        <v/>
      </c>
      <c r="K181" s="6" t="n"/>
      <c r="L181" s="7">
        <f>IF(OR(H181="",K181=""),"",H181*K181)</f>
        <v/>
      </c>
    </row>
    <row r="182">
      <c r="A182" s="4" t="n"/>
      <c r="B182" s="4" t="n"/>
      <c r="C182" s="4" t="n"/>
      <c r="D182" s="4" t="n"/>
      <c r="E182" s="4" t="n"/>
      <c r="F182" s="5">
        <f>IF(A182="","",SUMIFS(Movimientos!$E:$E,Movimientos!$B:$B,A182,Movimientos!$D:$D,"Entrada"))</f>
        <v/>
      </c>
      <c r="G182" s="5">
        <f>IF(A182="","",SUMIFS(Movimientos!$E:$E,Movimientos!$B:$B,A182,Movimientos!$D:$D,"Salida"))</f>
        <v/>
      </c>
      <c r="H182" s="5">
        <f>IF(A182="","",N(E182)+F182-G182)</f>
        <v/>
      </c>
      <c r="I182" s="4" t="n"/>
      <c r="J182" s="5">
        <f>IF(OR(A182="",I182=""),"",IF(H182&lt;=I182,"Pedir",""))</f>
        <v/>
      </c>
      <c r="K182" s="6" t="n"/>
      <c r="L182" s="7">
        <f>IF(OR(H182="",K182=""),"",H182*K182)</f>
        <v/>
      </c>
    </row>
    <row r="183">
      <c r="A183" s="4" t="n"/>
      <c r="B183" s="4" t="n"/>
      <c r="C183" s="4" t="n"/>
      <c r="D183" s="4" t="n"/>
      <c r="E183" s="4" t="n"/>
      <c r="F183" s="5">
        <f>IF(A183="","",SUMIFS(Movimientos!$E:$E,Movimientos!$B:$B,A183,Movimientos!$D:$D,"Entrada"))</f>
        <v/>
      </c>
      <c r="G183" s="5">
        <f>IF(A183="","",SUMIFS(Movimientos!$E:$E,Movimientos!$B:$B,A183,Movimientos!$D:$D,"Salida"))</f>
        <v/>
      </c>
      <c r="H183" s="5">
        <f>IF(A183="","",N(E183)+F183-G183)</f>
        <v/>
      </c>
      <c r="I183" s="4" t="n"/>
      <c r="J183" s="5">
        <f>IF(OR(A183="",I183=""),"",IF(H183&lt;=I183,"Pedir",""))</f>
        <v/>
      </c>
      <c r="K183" s="6" t="n"/>
      <c r="L183" s="7">
        <f>IF(OR(H183="",K183=""),"",H183*K183)</f>
        <v/>
      </c>
    </row>
    <row r="184">
      <c r="A184" s="4" t="n"/>
      <c r="B184" s="4" t="n"/>
      <c r="C184" s="4" t="n"/>
      <c r="D184" s="4" t="n"/>
      <c r="E184" s="4" t="n"/>
      <c r="F184" s="5">
        <f>IF(A184="","",SUMIFS(Movimientos!$E:$E,Movimientos!$B:$B,A184,Movimientos!$D:$D,"Entrada"))</f>
        <v/>
      </c>
      <c r="G184" s="5">
        <f>IF(A184="","",SUMIFS(Movimientos!$E:$E,Movimientos!$B:$B,A184,Movimientos!$D:$D,"Salida"))</f>
        <v/>
      </c>
      <c r="H184" s="5">
        <f>IF(A184="","",N(E184)+F184-G184)</f>
        <v/>
      </c>
      <c r="I184" s="4" t="n"/>
      <c r="J184" s="5">
        <f>IF(OR(A184="",I184=""),"",IF(H184&lt;=I184,"Pedir",""))</f>
        <v/>
      </c>
      <c r="K184" s="6" t="n"/>
      <c r="L184" s="7">
        <f>IF(OR(H184="",K184=""),"",H184*K184)</f>
        <v/>
      </c>
    </row>
    <row r="185">
      <c r="A185" s="4" t="n"/>
      <c r="B185" s="4" t="n"/>
      <c r="C185" s="4" t="n"/>
      <c r="D185" s="4" t="n"/>
      <c r="E185" s="4" t="n"/>
      <c r="F185" s="5">
        <f>IF(A185="","",SUMIFS(Movimientos!$E:$E,Movimientos!$B:$B,A185,Movimientos!$D:$D,"Entrada"))</f>
        <v/>
      </c>
      <c r="G185" s="5">
        <f>IF(A185="","",SUMIFS(Movimientos!$E:$E,Movimientos!$B:$B,A185,Movimientos!$D:$D,"Salida"))</f>
        <v/>
      </c>
      <c r="H185" s="5">
        <f>IF(A185="","",N(E185)+F185-G185)</f>
        <v/>
      </c>
      <c r="I185" s="4" t="n"/>
      <c r="J185" s="5">
        <f>IF(OR(A185="",I185=""),"",IF(H185&lt;=I185,"Pedir",""))</f>
        <v/>
      </c>
      <c r="K185" s="6" t="n"/>
      <c r="L185" s="7">
        <f>IF(OR(H185="",K185=""),"",H185*K185)</f>
        <v/>
      </c>
    </row>
    <row r="186">
      <c r="A186" s="4" t="n"/>
      <c r="B186" s="4" t="n"/>
      <c r="C186" s="4" t="n"/>
      <c r="D186" s="4" t="n"/>
      <c r="E186" s="4" t="n"/>
      <c r="F186" s="5">
        <f>IF(A186="","",SUMIFS(Movimientos!$E:$E,Movimientos!$B:$B,A186,Movimientos!$D:$D,"Entrada"))</f>
        <v/>
      </c>
      <c r="G186" s="5">
        <f>IF(A186="","",SUMIFS(Movimientos!$E:$E,Movimientos!$B:$B,A186,Movimientos!$D:$D,"Salida"))</f>
        <v/>
      </c>
      <c r="H186" s="5">
        <f>IF(A186="","",N(E186)+F186-G186)</f>
        <v/>
      </c>
      <c r="I186" s="4" t="n"/>
      <c r="J186" s="5">
        <f>IF(OR(A186="",I186=""),"",IF(H186&lt;=I186,"Pedir",""))</f>
        <v/>
      </c>
      <c r="K186" s="6" t="n"/>
      <c r="L186" s="7">
        <f>IF(OR(H186="",K186=""),"",H186*K186)</f>
        <v/>
      </c>
    </row>
    <row r="187">
      <c r="A187" s="4" t="n"/>
      <c r="B187" s="4" t="n"/>
      <c r="C187" s="4" t="n"/>
      <c r="D187" s="4" t="n"/>
      <c r="E187" s="4" t="n"/>
      <c r="F187" s="5">
        <f>IF(A187="","",SUMIFS(Movimientos!$E:$E,Movimientos!$B:$B,A187,Movimientos!$D:$D,"Entrada"))</f>
        <v/>
      </c>
      <c r="G187" s="5">
        <f>IF(A187="","",SUMIFS(Movimientos!$E:$E,Movimientos!$B:$B,A187,Movimientos!$D:$D,"Salida"))</f>
        <v/>
      </c>
      <c r="H187" s="5">
        <f>IF(A187="","",N(E187)+F187-G187)</f>
        <v/>
      </c>
      <c r="I187" s="4" t="n"/>
      <c r="J187" s="5">
        <f>IF(OR(A187="",I187=""),"",IF(H187&lt;=I187,"Pedir",""))</f>
        <v/>
      </c>
      <c r="K187" s="6" t="n"/>
      <c r="L187" s="7">
        <f>IF(OR(H187="",K187=""),"",H187*K187)</f>
        <v/>
      </c>
    </row>
    <row r="188">
      <c r="A188" s="4" t="n"/>
      <c r="B188" s="4" t="n"/>
      <c r="C188" s="4" t="n"/>
      <c r="D188" s="4" t="n"/>
      <c r="E188" s="4" t="n"/>
      <c r="F188" s="5">
        <f>IF(A188="","",SUMIFS(Movimientos!$E:$E,Movimientos!$B:$B,A188,Movimientos!$D:$D,"Entrada"))</f>
        <v/>
      </c>
      <c r="G188" s="5">
        <f>IF(A188="","",SUMIFS(Movimientos!$E:$E,Movimientos!$B:$B,A188,Movimientos!$D:$D,"Salida"))</f>
        <v/>
      </c>
      <c r="H188" s="5">
        <f>IF(A188="","",N(E188)+F188-G188)</f>
        <v/>
      </c>
      <c r="I188" s="4" t="n"/>
      <c r="J188" s="5">
        <f>IF(OR(A188="",I188=""),"",IF(H188&lt;=I188,"Pedir",""))</f>
        <v/>
      </c>
      <c r="K188" s="6" t="n"/>
      <c r="L188" s="7">
        <f>IF(OR(H188="",K188=""),"",H188*K188)</f>
        <v/>
      </c>
    </row>
    <row r="189">
      <c r="A189" s="4" t="n"/>
      <c r="B189" s="4" t="n"/>
      <c r="C189" s="4" t="n"/>
      <c r="D189" s="4" t="n"/>
      <c r="E189" s="4" t="n"/>
      <c r="F189" s="5">
        <f>IF(A189="","",SUMIFS(Movimientos!$E:$E,Movimientos!$B:$B,A189,Movimientos!$D:$D,"Entrada"))</f>
        <v/>
      </c>
      <c r="G189" s="5">
        <f>IF(A189="","",SUMIFS(Movimientos!$E:$E,Movimientos!$B:$B,A189,Movimientos!$D:$D,"Salida"))</f>
        <v/>
      </c>
      <c r="H189" s="5">
        <f>IF(A189="","",N(E189)+F189-G189)</f>
        <v/>
      </c>
      <c r="I189" s="4" t="n"/>
      <c r="J189" s="5">
        <f>IF(OR(A189="",I189=""),"",IF(H189&lt;=I189,"Pedir",""))</f>
        <v/>
      </c>
      <c r="K189" s="6" t="n"/>
      <c r="L189" s="7">
        <f>IF(OR(H189="",K189=""),"",H189*K189)</f>
        <v/>
      </c>
    </row>
    <row r="190">
      <c r="A190" s="4" t="n"/>
      <c r="B190" s="4" t="n"/>
      <c r="C190" s="4" t="n"/>
      <c r="D190" s="4" t="n"/>
      <c r="E190" s="4" t="n"/>
      <c r="F190" s="5">
        <f>IF(A190="","",SUMIFS(Movimientos!$E:$E,Movimientos!$B:$B,A190,Movimientos!$D:$D,"Entrada"))</f>
        <v/>
      </c>
      <c r="G190" s="5">
        <f>IF(A190="","",SUMIFS(Movimientos!$E:$E,Movimientos!$B:$B,A190,Movimientos!$D:$D,"Salida"))</f>
        <v/>
      </c>
      <c r="H190" s="5">
        <f>IF(A190="","",N(E190)+F190-G190)</f>
        <v/>
      </c>
      <c r="I190" s="4" t="n"/>
      <c r="J190" s="5">
        <f>IF(OR(A190="",I190=""),"",IF(H190&lt;=I190,"Pedir",""))</f>
        <v/>
      </c>
      <c r="K190" s="6" t="n"/>
      <c r="L190" s="7">
        <f>IF(OR(H190="",K190=""),"",H190*K190)</f>
        <v/>
      </c>
    </row>
    <row r="191">
      <c r="A191" s="4" t="n"/>
      <c r="B191" s="4" t="n"/>
      <c r="C191" s="4" t="n"/>
      <c r="D191" s="4" t="n"/>
      <c r="E191" s="4" t="n"/>
      <c r="F191" s="5">
        <f>IF(A191="","",SUMIFS(Movimientos!$E:$E,Movimientos!$B:$B,A191,Movimientos!$D:$D,"Entrada"))</f>
        <v/>
      </c>
      <c r="G191" s="5">
        <f>IF(A191="","",SUMIFS(Movimientos!$E:$E,Movimientos!$B:$B,A191,Movimientos!$D:$D,"Salida"))</f>
        <v/>
      </c>
      <c r="H191" s="5">
        <f>IF(A191="","",N(E191)+F191-G191)</f>
        <v/>
      </c>
      <c r="I191" s="4" t="n"/>
      <c r="J191" s="5">
        <f>IF(OR(A191="",I191=""),"",IF(H191&lt;=I191,"Pedir",""))</f>
        <v/>
      </c>
      <c r="K191" s="6" t="n"/>
      <c r="L191" s="7">
        <f>IF(OR(H191="",K191=""),"",H191*K191)</f>
        <v/>
      </c>
    </row>
    <row r="192">
      <c r="A192" s="4" t="n"/>
      <c r="B192" s="4" t="n"/>
      <c r="C192" s="4" t="n"/>
      <c r="D192" s="4" t="n"/>
      <c r="E192" s="4" t="n"/>
      <c r="F192" s="5">
        <f>IF(A192="","",SUMIFS(Movimientos!$E:$E,Movimientos!$B:$B,A192,Movimientos!$D:$D,"Entrada"))</f>
        <v/>
      </c>
      <c r="G192" s="5">
        <f>IF(A192="","",SUMIFS(Movimientos!$E:$E,Movimientos!$B:$B,A192,Movimientos!$D:$D,"Salida"))</f>
        <v/>
      </c>
      <c r="H192" s="5">
        <f>IF(A192="","",N(E192)+F192-G192)</f>
        <v/>
      </c>
      <c r="I192" s="4" t="n"/>
      <c r="J192" s="5">
        <f>IF(OR(A192="",I192=""),"",IF(H192&lt;=I192,"Pedir",""))</f>
        <v/>
      </c>
      <c r="K192" s="6" t="n"/>
      <c r="L192" s="7">
        <f>IF(OR(H192="",K192=""),"",H192*K192)</f>
        <v/>
      </c>
    </row>
    <row r="193">
      <c r="A193" s="4" t="n"/>
      <c r="B193" s="4" t="n"/>
      <c r="C193" s="4" t="n"/>
      <c r="D193" s="4" t="n"/>
      <c r="E193" s="4" t="n"/>
      <c r="F193" s="5">
        <f>IF(A193="","",SUMIFS(Movimientos!$E:$E,Movimientos!$B:$B,A193,Movimientos!$D:$D,"Entrada"))</f>
        <v/>
      </c>
      <c r="G193" s="5">
        <f>IF(A193="","",SUMIFS(Movimientos!$E:$E,Movimientos!$B:$B,A193,Movimientos!$D:$D,"Salida"))</f>
        <v/>
      </c>
      <c r="H193" s="5">
        <f>IF(A193="","",N(E193)+F193-G193)</f>
        <v/>
      </c>
      <c r="I193" s="4" t="n"/>
      <c r="J193" s="5">
        <f>IF(OR(A193="",I193=""),"",IF(H193&lt;=I193,"Pedir",""))</f>
        <v/>
      </c>
      <c r="K193" s="6" t="n"/>
      <c r="L193" s="7">
        <f>IF(OR(H193="",K193=""),"",H193*K193)</f>
        <v/>
      </c>
    </row>
    <row r="194">
      <c r="A194" s="4" t="n"/>
      <c r="B194" s="4" t="n"/>
      <c r="C194" s="4" t="n"/>
      <c r="D194" s="4" t="n"/>
      <c r="E194" s="4" t="n"/>
      <c r="F194" s="5">
        <f>IF(A194="","",SUMIFS(Movimientos!$E:$E,Movimientos!$B:$B,A194,Movimientos!$D:$D,"Entrada"))</f>
        <v/>
      </c>
      <c r="G194" s="5">
        <f>IF(A194="","",SUMIFS(Movimientos!$E:$E,Movimientos!$B:$B,A194,Movimientos!$D:$D,"Salida"))</f>
        <v/>
      </c>
      <c r="H194" s="5">
        <f>IF(A194="","",N(E194)+F194-G194)</f>
        <v/>
      </c>
      <c r="I194" s="4" t="n"/>
      <c r="J194" s="5">
        <f>IF(OR(A194="",I194=""),"",IF(H194&lt;=I194,"Pedir",""))</f>
        <v/>
      </c>
      <c r="K194" s="6" t="n"/>
      <c r="L194" s="7">
        <f>IF(OR(H194="",K194=""),"",H194*K194)</f>
        <v/>
      </c>
    </row>
    <row r="195">
      <c r="A195" s="4" t="n"/>
      <c r="B195" s="4" t="n"/>
      <c r="C195" s="4" t="n"/>
      <c r="D195" s="4" t="n"/>
      <c r="E195" s="4" t="n"/>
      <c r="F195" s="5">
        <f>IF(A195="","",SUMIFS(Movimientos!$E:$E,Movimientos!$B:$B,A195,Movimientos!$D:$D,"Entrada"))</f>
        <v/>
      </c>
      <c r="G195" s="5">
        <f>IF(A195="","",SUMIFS(Movimientos!$E:$E,Movimientos!$B:$B,A195,Movimientos!$D:$D,"Salida"))</f>
        <v/>
      </c>
      <c r="H195" s="5">
        <f>IF(A195="","",N(E195)+F195-G195)</f>
        <v/>
      </c>
      <c r="I195" s="4" t="n"/>
      <c r="J195" s="5">
        <f>IF(OR(A195="",I195=""),"",IF(H195&lt;=I195,"Pedir",""))</f>
        <v/>
      </c>
      <c r="K195" s="6" t="n"/>
      <c r="L195" s="7">
        <f>IF(OR(H195="",K195=""),"",H195*K195)</f>
        <v/>
      </c>
    </row>
    <row r="196">
      <c r="A196" s="4" t="n"/>
      <c r="B196" s="4" t="n"/>
      <c r="C196" s="4" t="n"/>
      <c r="D196" s="4" t="n"/>
      <c r="E196" s="4" t="n"/>
      <c r="F196" s="5">
        <f>IF(A196="","",SUMIFS(Movimientos!$E:$E,Movimientos!$B:$B,A196,Movimientos!$D:$D,"Entrada"))</f>
        <v/>
      </c>
      <c r="G196" s="5">
        <f>IF(A196="","",SUMIFS(Movimientos!$E:$E,Movimientos!$B:$B,A196,Movimientos!$D:$D,"Salida"))</f>
        <v/>
      </c>
      <c r="H196" s="5">
        <f>IF(A196="","",N(E196)+F196-G196)</f>
        <v/>
      </c>
      <c r="I196" s="4" t="n"/>
      <c r="J196" s="5">
        <f>IF(OR(A196="",I196=""),"",IF(H196&lt;=I196,"Pedir",""))</f>
        <v/>
      </c>
      <c r="K196" s="6" t="n"/>
      <c r="L196" s="7">
        <f>IF(OR(H196="",K196=""),"",H196*K196)</f>
        <v/>
      </c>
    </row>
    <row r="197">
      <c r="A197" s="4" t="n"/>
      <c r="B197" s="4" t="n"/>
      <c r="C197" s="4" t="n"/>
      <c r="D197" s="4" t="n"/>
      <c r="E197" s="4" t="n"/>
      <c r="F197" s="5">
        <f>IF(A197="","",SUMIFS(Movimientos!$E:$E,Movimientos!$B:$B,A197,Movimientos!$D:$D,"Entrada"))</f>
        <v/>
      </c>
      <c r="G197" s="5">
        <f>IF(A197="","",SUMIFS(Movimientos!$E:$E,Movimientos!$B:$B,A197,Movimientos!$D:$D,"Salida"))</f>
        <v/>
      </c>
      <c r="H197" s="5">
        <f>IF(A197="","",N(E197)+F197-G197)</f>
        <v/>
      </c>
      <c r="I197" s="4" t="n"/>
      <c r="J197" s="5">
        <f>IF(OR(A197="",I197=""),"",IF(H197&lt;=I197,"Pedir",""))</f>
        <v/>
      </c>
      <c r="K197" s="6" t="n"/>
      <c r="L197" s="7">
        <f>IF(OR(H197="",K197=""),"",H197*K197)</f>
        <v/>
      </c>
    </row>
    <row r="198">
      <c r="A198" s="4" t="n"/>
      <c r="B198" s="4" t="n"/>
      <c r="C198" s="4" t="n"/>
      <c r="D198" s="4" t="n"/>
      <c r="E198" s="4" t="n"/>
      <c r="F198" s="5">
        <f>IF(A198="","",SUMIFS(Movimientos!$E:$E,Movimientos!$B:$B,A198,Movimientos!$D:$D,"Entrada"))</f>
        <v/>
      </c>
      <c r="G198" s="5">
        <f>IF(A198="","",SUMIFS(Movimientos!$E:$E,Movimientos!$B:$B,A198,Movimientos!$D:$D,"Salida"))</f>
        <v/>
      </c>
      <c r="H198" s="5">
        <f>IF(A198="","",N(E198)+F198-G198)</f>
        <v/>
      </c>
      <c r="I198" s="4" t="n"/>
      <c r="J198" s="5">
        <f>IF(OR(A198="",I198=""),"",IF(H198&lt;=I198,"Pedir",""))</f>
        <v/>
      </c>
      <c r="K198" s="6" t="n"/>
      <c r="L198" s="7">
        <f>IF(OR(H198="",K198=""),"",H198*K198)</f>
        <v/>
      </c>
    </row>
    <row r="199">
      <c r="A199" s="4" t="n"/>
      <c r="B199" s="4" t="n"/>
      <c r="C199" s="4" t="n"/>
      <c r="D199" s="4" t="n"/>
      <c r="E199" s="4" t="n"/>
      <c r="F199" s="5">
        <f>IF(A199="","",SUMIFS(Movimientos!$E:$E,Movimientos!$B:$B,A199,Movimientos!$D:$D,"Entrada"))</f>
        <v/>
      </c>
      <c r="G199" s="5">
        <f>IF(A199="","",SUMIFS(Movimientos!$E:$E,Movimientos!$B:$B,A199,Movimientos!$D:$D,"Salida"))</f>
        <v/>
      </c>
      <c r="H199" s="5">
        <f>IF(A199="","",N(E199)+F199-G199)</f>
        <v/>
      </c>
      <c r="I199" s="4" t="n"/>
      <c r="J199" s="5">
        <f>IF(OR(A199="",I199=""),"",IF(H199&lt;=I199,"Pedir",""))</f>
        <v/>
      </c>
      <c r="K199" s="6" t="n"/>
      <c r="L199" s="7">
        <f>IF(OR(H199="",K199=""),"",H199*K199)</f>
        <v/>
      </c>
    </row>
    <row r="200">
      <c r="A200" s="4" t="n"/>
      <c r="B200" s="4" t="n"/>
      <c r="C200" s="4" t="n"/>
      <c r="D200" s="4" t="n"/>
      <c r="E200" s="4" t="n"/>
      <c r="F200" s="5">
        <f>IF(A200="","",SUMIFS(Movimientos!$E:$E,Movimientos!$B:$B,A200,Movimientos!$D:$D,"Entrada"))</f>
        <v/>
      </c>
      <c r="G200" s="5">
        <f>IF(A200="","",SUMIFS(Movimientos!$E:$E,Movimientos!$B:$B,A200,Movimientos!$D:$D,"Salida"))</f>
        <v/>
      </c>
      <c r="H200" s="5">
        <f>IF(A200="","",N(E200)+F200-G200)</f>
        <v/>
      </c>
      <c r="I200" s="4" t="n"/>
      <c r="J200" s="5">
        <f>IF(OR(A200="",I200=""),"",IF(H200&lt;=I200,"Pedir",""))</f>
        <v/>
      </c>
      <c r="K200" s="6" t="n"/>
      <c r="L200" s="7">
        <f>IF(OR(H200="",K200=""),"",H200*K200)</f>
        <v/>
      </c>
    </row>
    <row r="201">
      <c r="A201" s="4" t="n"/>
      <c r="B201" s="4" t="n"/>
      <c r="C201" s="4" t="n"/>
      <c r="D201" s="4" t="n"/>
      <c r="E201" s="4" t="n"/>
      <c r="F201" s="5">
        <f>IF(A201="","",SUMIFS(Movimientos!$E:$E,Movimientos!$B:$B,A201,Movimientos!$D:$D,"Entrada"))</f>
        <v/>
      </c>
      <c r="G201" s="5">
        <f>IF(A201="","",SUMIFS(Movimientos!$E:$E,Movimientos!$B:$B,A201,Movimientos!$D:$D,"Salida"))</f>
        <v/>
      </c>
      <c r="H201" s="5">
        <f>IF(A201="","",N(E201)+F201-G201)</f>
        <v/>
      </c>
      <c r="I201" s="4" t="n"/>
      <c r="J201" s="5">
        <f>IF(OR(A201="",I201=""),"",IF(H201&lt;=I201,"Pedir",""))</f>
        <v/>
      </c>
      <c r="K201" s="6" t="n"/>
      <c r="L201" s="7">
        <f>IF(OR(H201="",K201=""),"",H201*K201)</f>
        <v/>
      </c>
    </row>
    <row r="202">
      <c r="A202" s="4" t="n"/>
      <c r="B202" s="4" t="n"/>
      <c r="C202" s="4" t="n"/>
      <c r="D202" s="4" t="n"/>
      <c r="E202" s="4" t="n"/>
      <c r="F202" s="5">
        <f>IF(A202="","",SUMIFS(Movimientos!$E:$E,Movimientos!$B:$B,A202,Movimientos!$D:$D,"Entrada"))</f>
        <v/>
      </c>
      <c r="G202" s="5">
        <f>IF(A202="","",SUMIFS(Movimientos!$E:$E,Movimientos!$B:$B,A202,Movimientos!$D:$D,"Salida"))</f>
        <v/>
      </c>
      <c r="H202" s="5">
        <f>IF(A202="","",N(E202)+F202-G202)</f>
        <v/>
      </c>
      <c r="I202" s="4" t="n"/>
      <c r="J202" s="5">
        <f>IF(OR(A202="",I202=""),"",IF(H202&lt;=I202,"Pedir",""))</f>
        <v/>
      </c>
      <c r="K202" s="6" t="n"/>
      <c r="L202" s="7">
        <f>IF(OR(H202="",K202=""),"",H202*K202)</f>
        <v/>
      </c>
    </row>
    <row r="203">
      <c r="A203" s="4" t="n"/>
      <c r="B203" s="4" t="n"/>
      <c r="C203" s="4" t="n"/>
      <c r="D203" s="4" t="n"/>
      <c r="E203" s="4" t="n"/>
      <c r="F203" s="5">
        <f>IF(A203="","",SUMIFS(Movimientos!$E:$E,Movimientos!$B:$B,A203,Movimientos!$D:$D,"Entrada"))</f>
        <v/>
      </c>
      <c r="G203" s="5">
        <f>IF(A203="","",SUMIFS(Movimientos!$E:$E,Movimientos!$B:$B,A203,Movimientos!$D:$D,"Salida"))</f>
        <v/>
      </c>
      <c r="H203" s="5">
        <f>IF(A203="","",N(E203)+F203-G203)</f>
        <v/>
      </c>
      <c r="I203" s="4" t="n"/>
      <c r="J203" s="5">
        <f>IF(OR(A203="",I203=""),"",IF(H203&lt;=I203,"Pedir",""))</f>
        <v/>
      </c>
      <c r="K203" s="6" t="n"/>
      <c r="L203" s="7">
        <f>IF(OR(H203="",K203=""),"",H203*K203)</f>
        <v/>
      </c>
    </row>
    <row r="204">
      <c r="A204" s="4" t="n"/>
      <c r="B204" s="4" t="n"/>
      <c r="C204" s="4" t="n"/>
      <c r="D204" s="4" t="n"/>
      <c r="E204" s="4" t="n"/>
      <c r="F204" s="5">
        <f>IF(A204="","",SUMIFS(Movimientos!$E:$E,Movimientos!$B:$B,A204,Movimientos!$D:$D,"Entrada"))</f>
        <v/>
      </c>
      <c r="G204" s="5">
        <f>IF(A204="","",SUMIFS(Movimientos!$E:$E,Movimientos!$B:$B,A204,Movimientos!$D:$D,"Salida"))</f>
        <v/>
      </c>
      <c r="H204" s="5">
        <f>IF(A204="","",N(E204)+F204-G204)</f>
        <v/>
      </c>
      <c r="I204" s="4" t="n"/>
      <c r="J204" s="5">
        <f>IF(OR(A204="",I204=""),"",IF(H204&lt;=I204,"Pedir",""))</f>
        <v/>
      </c>
      <c r="K204" s="6" t="n"/>
      <c r="L204" s="7">
        <f>IF(OR(H204="",K204=""),"",H204*K204)</f>
        <v/>
      </c>
    </row>
    <row r="205">
      <c r="A205" s="4" t="n"/>
      <c r="B205" s="4" t="n"/>
      <c r="C205" s="4" t="n"/>
      <c r="D205" s="4" t="n"/>
      <c r="E205" s="4" t="n"/>
      <c r="F205" s="5">
        <f>IF(A205="","",SUMIFS(Movimientos!$E:$E,Movimientos!$B:$B,A205,Movimientos!$D:$D,"Entrada"))</f>
        <v/>
      </c>
      <c r="G205" s="5">
        <f>IF(A205="","",SUMIFS(Movimientos!$E:$E,Movimientos!$B:$B,A205,Movimientos!$D:$D,"Salida"))</f>
        <v/>
      </c>
      <c r="H205" s="5">
        <f>IF(A205="","",N(E205)+F205-G205)</f>
        <v/>
      </c>
      <c r="I205" s="4" t="n"/>
      <c r="J205" s="5">
        <f>IF(OR(A205="",I205=""),"",IF(H205&lt;=I205,"Pedir",""))</f>
        <v/>
      </c>
      <c r="K205" s="6" t="n"/>
      <c r="L205" s="7">
        <f>IF(OR(H205="",K205=""),"",H205*K205)</f>
        <v/>
      </c>
    </row>
    <row r="206">
      <c r="A206" s="4" t="n"/>
      <c r="B206" s="4" t="n"/>
      <c r="C206" s="4" t="n"/>
      <c r="D206" s="4" t="n"/>
      <c r="E206" s="4" t="n"/>
      <c r="F206" s="5">
        <f>IF(A206="","",SUMIFS(Movimientos!$E:$E,Movimientos!$B:$B,A206,Movimientos!$D:$D,"Entrada"))</f>
        <v/>
      </c>
      <c r="G206" s="5">
        <f>IF(A206="","",SUMIFS(Movimientos!$E:$E,Movimientos!$B:$B,A206,Movimientos!$D:$D,"Salida"))</f>
        <v/>
      </c>
      <c r="H206" s="5">
        <f>IF(A206="","",N(E206)+F206-G206)</f>
        <v/>
      </c>
      <c r="I206" s="4" t="n"/>
      <c r="J206" s="5">
        <f>IF(OR(A206="",I206=""),"",IF(H206&lt;=I206,"Pedir",""))</f>
        <v/>
      </c>
      <c r="K206" s="6" t="n"/>
      <c r="L206" s="7">
        <f>IF(OR(H206="",K206=""),"",H206*K206)</f>
        <v/>
      </c>
    </row>
    <row r="207">
      <c r="A207" s="4" t="n"/>
      <c r="B207" s="4" t="n"/>
      <c r="C207" s="4" t="n"/>
      <c r="D207" s="4" t="n"/>
      <c r="E207" s="4" t="n"/>
      <c r="F207" s="5">
        <f>IF(A207="","",SUMIFS(Movimientos!$E:$E,Movimientos!$B:$B,A207,Movimientos!$D:$D,"Entrada"))</f>
        <v/>
      </c>
      <c r="G207" s="5">
        <f>IF(A207="","",SUMIFS(Movimientos!$E:$E,Movimientos!$B:$B,A207,Movimientos!$D:$D,"Salida"))</f>
        <v/>
      </c>
      <c r="H207" s="5">
        <f>IF(A207="","",N(E207)+F207-G207)</f>
        <v/>
      </c>
      <c r="I207" s="4" t="n"/>
      <c r="J207" s="5">
        <f>IF(OR(A207="",I207=""),"",IF(H207&lt;=I207,"Pedir",""))</f>
        <v/>
      </c>
      <c r="K207" s="6" t="n"/>
      <c r="L207" s="7">
        <f>IF(OR(H207="",K207=""),"",H207*K207)</f>
        <v/>
      </c>
    </row>
    <row r="208">
      <c r="A208" s="4" t="n"/>
      <c r="B208" s="4" t="n"/>
      <c r="C208" s="4" t="n"/>
      <c r="D208" s="4" t="n"/>
      <c r="E208" s="4" t="n"/>
      <c r="F208" s="5">
        <f>IF(A208="","",SUMIFS(Movimientos!$E:$E,Movimientos!$B:$B,A208,Movimientos!$D:$D,"Entrada"))</f>
        <v/>
      </c>
      <c r="G208" s="5">
        <f>IF(A208="","",SUMIFS(Movimientos!$E:$E,Movimientos!$B:$B,A208,Movimientos!$D:$D,"Salida"))</f>
        <v/>
      </c>
      <c r="H208" s="5">
        <f>IF(A208="","",N(E208)+F208-G208)</f>
        <v/>
      </c>
      <c r="I208" s="4" t="n"/>
      <c r="J208" s="5">
        <f>IF(OR(A208="",I208=""),"",IF(H208&lt;=I208,"Pedir",""))</f>
        <v/>
      </c>
      <c r="K208" s="6" t="n"/>
      <c r="L208" s="7">
        <f>IF(OR(H208="",K208=""),"",H208*K208)</f>
        <v/>
      </c>
    </row>
    <row r="209">
      <c r="A209" s="4" t="n"/>
      <c r="B209" s="4" t="n"/>
      <c r="C209" s="4" t="n"/>
      <c r="D209" s="4" t="n"/>
      <c r="E209" s="4" t="n"/>
      <c r="F209" s="5">
        <f>IF(A209="","",SUMIFS(Movimientos!$E:$E,Movimientos!$B:$B,A209,Movimientos!$D:$D,"Entrada"))</f>
        <v/>
      </c>
      <c r="G209" s="5">
        <f>IF(A209="","",SUMIFS(Movimientos!$E:$E,Movimientos!$B:$B,A209,Movimientos!$D:$D,"Salida"))</f>
        <v/>
      </c>
      <c r="H209" s="5">
        <f>IF(A209="","",N(E209)+F209-G209)</f>
        <v/>
      </c>
      <c r="I209" s="4" t="n"/>
      <c r="J209" s="5">
        <f>IF(OR(A209="",I209=""),"",IF(H209&lt;=I209,"Pedir",""))</f>
        <v/>
      </c>
      <c r="K209" s="6" t="n"/>
      <c r="L209" s="7">
        <f>IF(OR(H209="",K209=""),"",H209*K209)</f>
        <v/>
      </c>
    </row>
    <row r="210">
      <c r="A210" s="4" t="n"/>
      <c r="B210" s="4" t="n"/>
      <c r="C210" s="4" t="n"/>
      <c r="D210" s="4" t="n"/>
      <c r="E210" s="4" t="n"/>
      <c r="F210" s="5">
        <f>IF(A210="","",SUMIFS(Movimientos!$E:$E,Movimientos!$B:$B,A210,Movimientos!$D:$D,"Entrada"))</f>
        <v/>
      </c>
      <c r="G210" s="5">
        <f>IF(A210="","",SUMIFS(Movimientos!$E:$E,Movimientos!$B:$B,A210,Movimientos!$D:$D,"Salida"))</f>
        <v/>
      </c>
      <c r="H210" s="5">
        <f>IF(A210="","",N(E210)+F210-G210)</f>
        <v/>
      </c>
      <c r="I210" s="4" t="n"/>
      <c r="J210" s="5">
        <f>IF(OR(A210="",I210=""),"",IF(H210&lt;=I210,"Pedir",""))</f>
        <v/>
      </c>
      <c r="K210" s="6" t="n"/>
      <c r="L210" s="7">
        <f>IF(OR(H210="",K210=""),"",H210*K210)</f>
        <v/>
      </c>
    </row>
    <row r="211">
      <c r="A211" s="4" t="n"/>
      <c r="B211" s="4" t="n"/>
      <c r="C211" s="4" t="n"/>
      <c r="D211" s="4" t="n"/>
      <c r="E211" s="4" t="n"/>
      <c r="F211" s="5">
        <f>IF(A211="","",SUMIFS(Movimientos!$E:$E,Movimientos!$B:$B,A211,Movimientos!$D:$D,"Entrada"))</f>
        <v/>
      </c>
      <c r="G211" s="5">
        <f>IF(A211="","",SUMIFS(Movimientos!$E:$E,Movimientos!$B:$B,A211,Movimientos!$D:$D,"Salida"))</f>
        <v/>
      </c>
      <c r="H211" s="5">
        <f>IF(A211="","",N(E211)+F211-G211)</f>
        <v/>
      </c>
      <c r="I211" s="4" t="n"/>
      <c r="J211" s="5">
        <f>IF(OR(A211="",I211=""),"",IF(H211&lt;=I211,"Pedir",""))</f>
        <v/>
      </c>
      <c r="K211" s="6" t="n"/>
      <c r="L211" s="7">
        <f>IF(OR(H211="",K211=""),"",H211*K211)</f>
        <v/>
      </c>
    </row>
    <row r="212">
      <c r="A212" s="4" t="n"/>
      <c r="B212" s="4" t="n"/>
      <c r="C212" s="4" t="n"/>
      <c r="D212" s="4" t="n"/>
      <c r="E212" s="4" t="n"/>
      <c r="F212" s="5">
        <f>IF(A212="","",SUMIFS(Movimientos!$E:$E,Movimientos!$B:$B,A212,Movimientos!$D:$D,"Entrada"))</f>
        <v/>
      </c>
      <c r="G212" s="5">
        <f>IF(A212="","",SUMIFS(Movimientos!$E:$E,Movimientos!$B:$B,A212,Movimientos!$D:$D,"Salida"))</f>
        <v/>
      </c>
      <c r="H212" s="5">
        <f>IF(A212="","",N(E212)+F212-G212)</f>
        <v/>
      </c>
      <c r="I212" s="4" t="n"/>
      <c r="J212" s="5">
        <f>IF(OR(A212="",I212=""),"",IF(H212&lt;=I212,"Pedir",""))</f>
        <v/>
      </c>
      <c r="K212" s="6" t="n"/>
      <c r="L212" s="7">
        <f>IF(OR(H212="",K212=""),"",H212*K212)</f>
        <v/>
      </c>
    </row>
    <row r="213">
      <c r="A213" s="4" t="n"/>
      <c r="B213" s="4" t="n"/>
      <c r="C213" s="4" t="n"/>
      <c r="D213" s="4" t="n"/>
      <c r="E213" s="4" t="n"/>
      <c r="F213" s="5">
        <f>IF(A213="","",SUMIFS(Movimientos!$E:$E,Movimientos!$B:$B,A213,Movimientos!$D:$D,"Entrada"))</f>
        <v/>
      </c>
      <c r="G213" s="5">
        <f>IF(A213="","",SUMIFS(Movimientos!$E:$E,Movimientos!$B:$B,A213,Movimientos!$D:$D,"Salida"))</f>
        <v/>
      </c>
      <c r="H213" s="5">
        <f>IF(A213="","",N(E213)+F213-G213)</f>
        <v/>
      </c>
      <c r="I213" s="4" t="n"/>
      <c r="J213" s="5">
        <f>IF(OR(A213="",I213=""),"",IF(H213&lt;=I213,"Pedir",""))</f>
        <v/>
      </c>
      <c r="K213" s="6" t="n"/>
      <c r="L213" s="7">
        <f>IF(OR(H213="",K213=""),"",H213*K213)</f>
        <v/>
      </c>
    </row>
    <row r="214">
      <c r="A214" s="4" t="n"/>
      <c r="B214" s="4" t="n"/>
      <c r="C214" s="4" t="n"/>
      <c r="D214" s="4" t="n"/>
      <c r="E214" s="4" t="n"/>
      <c r="F214" s="5">
        <f>IF(A214="","",SUMIFS(Movimientos!$E:$E,Movimientos!$B:$B,A214,Movimientos!$D:$D,"Entrada"))</f>
        <v/>
      </c>
      <c r="G214" s="5">
        <f>IF(A214="","",SUMIFS(Movimientos!$E:$E,Movimientos!$B:$B,A214,Movimientos!$D:$D,"Salida"))</f>
        <v/>
      </c>
      <c r="H214" s="5">
        <f>IF(A214="","",N(E214)+F214-G214)</f>
        <v/>
      </c>
      <c r="I214" s="4" t="n"/>
      <c r="J214" s="5">
        <f>IF(OR(A214="",I214=""),"",IF(H214&lt;=I214,"Pedir",""))</f>
        <v/>
      </c>
      <c r="K214" s="6" t="n"/>
      <c r="L214" s="7">
        <f>IF(OR(H214="",K214=""),"",H214*K214)</f>
        <v/>
      </c>
    </row>
    <row r="215">
      <c r="A215" s="4" t="n"/>
      <c r="B215" s="4" t="n"/>
      <c r="C215" s="4" t="n"/>
      <c r="D215" s="4" t="n"/>
      <c r="E215" s="4" t="n"/>
      <c r="F215" s="5">
        <f>IF(A215="","",SUMIFS(Movimientos!$E:$E,Movimientos!$B:$B,A215,Movimientos!$D:$D,"Entrada"))</f>
        <v/>
      </c>
      <c r="G215" s="5">
        <f>IF(A215="","",SUMIFS(Movimientos!$E:$E,Movimientos!$B:$B,A215,Movimientos!$D:$D,"Salida"))</f>
        <v/>
      </c>
      <c r="H215" s="5">
        <f>IF(A215="","",N(E215)+F215-G215)</f>
        <v/>
      </c>
      <c r="I215" s="4" t="n"/>
      <c r="J215" s="5">
        <f>IF(OR(A215="",I215=""),"",IF(H215&lt;=I215,"Pedir",""))</f>
        <v/>
      </c>
      <c r="K215" s="6" t="n"/>
      <c r="L215" s="7">
        <f>IF(OR(H215="",K215=""),"",H215*K215)</f>
        <v/>
      </c>
    </row>
    <row r="216">
      <c r="A216" s="4" t="n"/>
      <c r="B216" s="4" t="n"/>
      <c r="C216" s="4" t="n"/>
      <c r="D216" s="4" t="n"/>
      <c r="E216" s="4" t="n"/>
      <c r="F216" s="5">
        <f>IF(A216="","",SUMIFS(Movimientos!$E:$E,Movimientos!$B:$B,A216,Movimientos!$D:$D,"Entrada"))</f>
        <v/>
      </c>
      <c r="G216" s="5">
        <f>IF(A216="","",SUMIFS(Movimientos!$E:$E,Movimientos!$B:$B,A216,Movimientos!$D:$D,"Salida"))</f>
        <v/>
      </c>
      <c r="H216" s="5">
        <f>IF(A216="","",N(E216)+F216-G216)</f>
        <v/>
      </c>
      <c r="I216" s="4" t="n"/>
      <c r="J216" s="5">
        <f>IF(OR(A216="",I216=""),"",IF(H216&lt;=I216,"Pedir",""))</f>
        <v/>
      </c>
      <c r="K216" s="6" t="n"/>
      <c r="L216" s="7">
        <f>IF(OR(H216="",K216=""),"",H216*K216)</f>
        <v/>
      </c>
    </row>
    <row r="217">
      <c r="A217" s="4" t="n"/>
      <c r="B217" s="4" t="n"/>
      <c r="C217" s="4" t="n"/>
      <c r="D217" s="4" t="n"/>
      <c r="E217" s="4" t="n"/>
      <c r="F217" s="5">
        <f>IF(A217="","",SUMIFS(Movimientos!$E:$E,Movimientos!$B:$B,A217,Movimientos!$D:$D,"Entrada"))</f>
        <v/>
      </c>
      <c r="G217" s="5">
        <f>IF(A217="","",SUMIFS(Movimientos!$E:$E,Movimientos!$B:$B,A217,Movimientos!$D:$D,"Salida"))</f>
        <v/>
      </c>
      <c r="H217" s="5">
        <f>IF(A217="","",N(E217)+F217-G217)</f>
        <v/>
      </c>
      <c r="I217" s="4" t="n"/>
      <c r="J217" s="5">
        <f>IF(OR(A217="",I217=""),"",IF(H217&lt;=I217,"Pedir",""))</f>
        <v/>
      </c>
      <c r="K217" s="6" t="n"/>
      <c r="L217" s="7">
        <f>IF(OR(H217="",K217=""),"",H217*K217)</f>
        <v/>
      </c>
    </row>
    <row r="218">
      <c r="A218" s="4" t="n"/>
      <c r="B218" s="4" t="n"/>
      <c r="C218" s="4" t="n"/>
      <c r="D218" s="4" t="n"/>
      <c r="E218" s="4" t="n"/>
      <c r="F218" s="5">
        <f>IF(A218="","",SUMIFS(Movimientos!$E:$E,Movimientos!$B:$B,A218,Movimientos!$D:$D,"Entrada"))</f>
        <v/>
      </c>
      <c r="G218" s="5">
        <f>IF(A218="","",SUMIFS(Movimientos!$E:$E,Movimientos!$B:$B,A218,Movimientos!$D:$D,"Salida"))</f>
        <v/>
      </c>
      <c r="H218" s="5">
        <f>IF(A218="","",N(E218)+F218-G218)</f>
        <v/>
      </c>
      <c r="I218" s="4" t="n"/>
      <c r="J218" s="5">
        <f>IF(OR(A218="",I218=""),"",IF(H218&lt;=I218,"Pedir",""))</f>
        <v/>
      </c>
      <c r="K218" s="6" t="n"/>
      <c r="L218" s="7">
        <f>IF(OR(H218="",K218=""),"",H218*K218)</f>
        <v/>
      </c>
    </row>
    <row r="219">
      <c r="A219" s="4" t="n"/>
      <c r="B219" s="4" t="n"/>
      <c r="C219" s="4" t="n"/>
      <c r="D219" s="4" t="n"/>
      <c r="E219" s="4" t="n"/>
      <c r="F219" s="5">
        <f>IF(A219="","",SUMIFS(Movimientos!$E:$E,Movimientos!$B:$B,A219,Movimientos!$D:$D,"Entrada"))</f>
        <v/>
      </c>
      <c r="G219" s="5">
        <f>IF(A219="","",SUMIFS(Movimientos!$E:$E,Movimientos!$B:$B,A219,Movimientos!$D:$D,"Salida"))</f>
        <v/>
      </c>
      <c r="H219" s="5">
        <f>IF(A219="","",N(E219)+F219-G219)</f>
        <v/>
      </c>
      <c r="I219" s="4" t="n"/>
      <c r="J219" s="5">
        <f>IF(OR(A219="",I219=""),"",IF(H219&lt;=I219,"Pedir",""))</f>
        <v/>
      </c>
      <c r="K219" s="6" t="n"/>
      <c r="L219" s="7">
        <f>IF(OR(H219="",K219=""),"",H219*K219)</f>
        <v/>
      </c>
    </row>
    <row r="220">
      <c r="A220" s="4" t="n"/>
      <c r="B220" s="4" t="n"/>
      <c r="C220" s="4" t="n"/>
      <c r="D220" s="4" t="n"/>
      <c r="E220" s="4" t="n"/>
      <c r="F220" s="5">
        <f>IF(A220="","",SUMIFS(Movimientos!$E:$E,Movimientos!$B:$B,A220,Movimientos!$D:$D,"Entrada"))</f>
        <v/>
      </c>
      <c r="G220" s="5">
        <f>IF(A220="","",SUMIFS(Movimientos!$E:$E,Movimientos!$B:$B,A220,Movimientos!$D:$D,"Salida"))</f>
        <v/>
      </c>
      <c r="H220" s="5">
        <f>IF(A220="","",N(E220)+F220-G220)</f>
        <v/>
      </c>
      <c r="I220" s="4" t="n"/>
      <c r="J220" s="5">
        <f>IF(OR(A220="",I220=""),"",IF(H220&lt;=I220,"Pedir",""))</f>
        <v/>
      </c>
      <c r="K220" s="6" t="n"/>
      <c r="L220" s="7">
        <f>IF(OR(H220="",K220=""),"",H220*K220)</f>
        <v/>
      </c>
    </row>
    <row r="221">
      <c r="A221" s="4" t="n"/>
      <c r="B221" s="4" t="n"/>
      <c r="C221" s="4" t="n"/>
      <c r="D221" s="4" t="n"/>
      <c r="E221" s="4" t="n"/>
      <c r="F221" s="5">
        <f>IF(A221="","",SUMIFS(Movimientos!$E:$E,Movimientos!$B:$B,A221,Movimientos!$D:$D,"Entrada"))</f>
        <v/>
      </c>
      <c r="G221" s="5">
        <f>IF(A221="","",SUMIFS(Movimientos!$E:$E,Movimientos!$B:$B,A221,Movimientos!$D:$D,"Salida"))</f>
        <v/>
      </c>
      <c r="H221" s="5">
        <f>IF(A221="","",N(E221)+F221-G221)</f>
        <v/>
      </c>
      <c r="I221" s="4" t="n"/>
      <c r="J221" s="5">
        <f>IF(OR(A221="",I221=""),"",IF(H221&lt;=I221,"Pedir",""))</f>
        <v/>
      </c>
      <c r="K221" s="6" t="n"/>
      <c r="L221" s="7">
        <f>IF(OR(H221="",K221=""),"",H221*K221)</f>
        <v/>
      </c>
    </row>
    <row r="222">
      <c r="A222" s="4" t="n"/>
      <c r="B222" s="4" t="n"/>
      <c r="C222" s="4" t="n"/>
      <c r="D222" s="4" t="n"/>
      <c r="E222" s="4" t="n"/>
      <c r="F222" s="5">
        <f>IF(A222="","",SUMIFS(Movimientos!$E:$E,Movimientos!$B:$B,A222,Movimientos!$D:$D,"Entrada"))</f>
        <v/>
      </c>
      <c r="G222" s="5">
        <f>IF(A222="","",SUMIFS(Movimientos!$E:$E,Movimientos!$B:$B,A222,Movimientos!$D:$D,"Salida"))</f>
        <v/>
      </c>
      <c r="H222" s="5">
        <f>IF(A222="","",N(E222)+F222-G222)</f>
        <v/>
      </c>
      <c r="I222" s="4" t="n"/>
      <c r="J222" s="5">
        <f>IF(OR(A222="",I222=""),"",IF(H222&lt;=I222,"Pedir",""))</f>
        <v/>
      </c>
      <c r="K222" s="6" t="n"/>
      <c r="L222" s="7">
        <f>IF(OR(H222="",K222=""),"",H222*K222)</f>
        <v/>
      </c>
    </row>
    <row r="223">
      <c r="A223" s="4" t="n"/>
      <c r="B223" s="4" t="n"/>
      <c r="C223" s="4" t="n"/>
      <c r="D223" s="4" t="n"/>
      <c r="E223" s="4" t="n"/>
      <c r="F223" s="5">
        <f>IF(A223="","",SUMIFS(Movimientos!$E:$E,Movimientos!$B:$B,A223,Movimientos!$D:$D,"Entrada"))</f>
        <v/>
      </c>
      <c r="G223" s="5">
        <f>IF(A223="","",SUMIFS(Movimientos!$E:$E,Movimientos!$B:$B,A223,Movimientos!$D:$D,"Salida"))</f>
        <v/>
      </c>
      <c r="H223" s="5">
        <f>IF(A223="","",N(E223)+F223-G223)</f>
        <v/>
      </c>
      <c r="I223" s="4" t="n"/>
      <c r="J223" s="5">
        <f>IF(OR(A223="",I223=""),"",IF(H223&lt;=I223,"Pedir",""))</f>
        <v/>
      </c>
      <c r="K223" s="6" t="n"/>
      <c r="L223" s="7">
        <f>IF(OR(H223="",K223=""),"",H223*K223)</f>
        <v/>
      </c>
    </row>
    <row r="224">
      <c r="A224" s="4" t="n"/>
      <c r="B224" s="4" t="n"/>
      <c r="C224" s="4" t="n"/>
      <c r="D224" s="4" t="n"/>
      <c r="E224" s="4" t="n"/>
      <c r="F224" s="5">
        <f>IF(A224="","",SUMIFS(Movimientos!$E:$E,Movimientos!$B:$B,A224,Movimientos!$D:$D,"Entrada"))</f>
        <v/>
      </c>
      <c r="G224" s="5">
        <f>IF(A224="","",SUMIFS(Movimientos!$E:$E,Movimientos!$B:$B,A224,Movimientos!$D:$D,"Salida"))</f>
        <v/>
      </c>
      <c r="H224" s="5">
        <f>IF(A224="","",N(E224)+F224-G224)</f>
        <v/>
      </c>
      <c r="I224" s="4" t="n"/>
      <c r="J224" s="5">
        <f>IF(OR(A224="",I224=""),"",IF(H224&lt;=I224,"Pedir",""))</f>
        <v/>
      </c>
      <c r="K224" s="6" t="n"/>
      <c r="L224" s="7">
        <f>IF(OR(H224="",K224=""),"",H224*K224)</f>
        <v/>
      </c>
    </row>
    <row r="225">
      <c r="A225" s="4" t="n"/>
      <c r="B225" s="4" t="n"/>
      <c r="C225" s="4" t="n"/>
      <c r="D225" s="4" t="n"/>
      <c r="E225" s="4" t="n"/>
      <c r="F225" s="5">
        <f>IF(A225="","",SUMIFS(Movimientos!$E:$E,Movimientos!$B:$B,A225,Movimientos!$D:$D,"Entrada"))</f>
        <v/>
      </c>
      <c r="G225" s="5">
        <f>IF(A225="","",SUMIFS(Movimientos!$E:$E,Movimientos!$B:$B,A225,Movimientos!$D:$D,"Salida"))</f>
        <v/>
      </c>
      <c r="H225" s="5">
        <f>IF(A225="","",N(E225)+F225-G225)</f>
        <v/>
      </c>
      <c r="I225" s="4" t="n"/>
      <c r="J225" s="5">
        <f>IF(OR(A225="",I225=""),"",IF(H225&lt;=I225,"Pedir",""))</f>
        <v/>
      </c>
      <c r="K225" s="6" t="n"/>
      <c r="L225" s="7">
        <f>IF(OR(H225="",K225=""),"",H225*K225)</f>
        <v/>
      </c>
    </row>
    <row r="226">
      <c r="A226" s="4" t="n"/>
      <c r="B226" s="4" t="n"/>
      <c r="C226" s="4" t="n"/>
      <c r="D226" s="4" t="n"/>
      <c r="E226" s="4" t="n"/>
      <c r="F226" s="5">
        <f>IF(A226="","",SUMIFS(Movimientos!$E:$E,Movimientos!$B:$B,A226,Movimientos!$D:$D,"Entrada"))</f>
        <v/>
      </c>
      <c r="G226" s="5">
        <f>IF(A226="","",SUMIFS(Movimientos!$E:$E,Movimientos!$B:$B,A226,Movimientos!$D:$D,"Salida"))</f>
        <v/>
      </c>
      <c r="H226" s="5">
        <f>IF(A226="","",N(E226)+F226-G226)</f>
        <v/>
      </c>
      <c r="I226" s="4" t="n"/>
      <c r="J226" s="5">
        <f>IF(OR(A226="",I226=""),"",IF(H226&lt;=I226,"Pedir",""))</f>
        <v/>
      </c>
      <c r="K226" s="6" t="n"/>
      <c r="L226" s="7">
        <f>IF(OR(H226="",K226=""),"",H226*K226)</f>
        <v/>
      </c>
    </row>
    <row r="227">
      <c r="A227" s="4" t="n"/>
      <c r="B227" s="4" t="n"/>
      <c r="C227" s="4" t="n"/>
      <c r="D227" s="4" t="n"/>
      <c r="E227" s="4" t="n"/>
      <c r="F227" s="5">
        <f>IF(A227="","",SUMIFS(Movimientos!$E:$E,Movimientos!$B:$B,A227,Movimientos!$D:$D,"Entrada"))</f>
        <v/>
      </c>
      <c r="G227" s="5">
        <f>IF(A227="","",SUMIFS(Movimientos!$E:$E,Movimientos!$B:$B,A227,Movimientos!$D:$D,"Salida"))</f>
        <v/>
      </c>
      <c r="H227" s="5">
        <f>IF(A227="","",N(E227)+F227-G227)</f>
        <v/>
      </c>
      <c r="I227" s="4" t="n"/>
      <c r="J227" s="5">
        <f>IF(OR(A227="",I227=""),"",IF(H227&lt;=I227,"Pedir",""))</f>
        <v/>
      </c>
      <c r="K227" s="6" t="n"/>
      <c r="L227" s="7">
        <f>IF(OR(H227="",K227=""),"",H227*K227)</f>
        <v/>
      </c>
    </row>
    <row r="228">
      <c r="A228" s="4" t="n"/>
      <c r="B228" s="4" t="n"/>
      <c r="C228" s="4" t="n"/>
      <c r="D228" s="4" t="n"/>
      <c r="E228" s="4" t="n"/>
      <c r="F228" s="5">
        <f>IF(A228="","",SUMIFS(Movimientos!$E:$E,Movimientos!$B:$B,A228,Movimientos!$D:$D,"Entrada"))</f>
        <v/>
      </c>
      <c r="G228" s="5">
        <f>IF(A228="","",SUMIFS(Movimientos!$E:$E,Movimientos!$B:$B,A228,Movimientos!$D:$D,"Salida"))</f>
        <v/>
      </c>
      <c r="H228" s="5">
        <f>IF(A228="","",N(E228)+F228-G228)</f>
        <v/>
      </c>
      <c r="I228" s="4" t="n"/>
      <c r="J228" s="5">
        <f>IF(OR(A228="",I228=""),"",IF(H228&lt;=I228,"Pedir",""))</f>
        <v/>
      </c>
      <c r="K228" s="6" t="n"/>
      <c r="L228" s="7">
        <f>IF(OR(H228="",K228=""),"",H228*K228)</f>
        <v/>
      </c>
    </row>
    <row r="229">
      <c r="A229" s="4" t="n"/>
      <c r="B229" s="4" t="n"/>
      <c r="C229" s="4" t="n"/>
      <c r="D229" s="4" t="n"/>
      <c r="E229" s="4" t="n"/>
      <c r="F229" s="5">
        <f>IF(A229="","",SUMIFS(Movimientos!$E:$E,Movimientos!$B:$B,A229,Movimientos!$D:$D,"Entrada"))</f>
        <v/>
      </c>
      <c r="G229" s="5">
        <f>IF(A229="","",SUMIFS(Movimientos!$E:$E,Movimientos!$B:$B,A229,Movimientos!$D:$D,"Salida"))</f>
        <v/>
      </c>
      <c r="H229" s="5">
        <f>IF(A229="","",N(E229)+F229-G229)</f>
        <v/>
      </c>
      <c r="I229" s="4" t="n"/>
      <c r="J229" s="5">
        <f>IF(OR(A229="",I229=""),"",IF(H229&lt;=I229,"Pedir",""))</f>
        <v/>
      </c>
      <c r="K229" s="6" t="n"/>
      <c r="L229" s="7">
        <f>IF(OR(H229="",K229=""),"",H229*K229)</f>
        <v/>
      </c>
    </row>
    <row r="230">
      <c r="A230" s="4" t="n"/>
      <c r="B230" s="4" t="n"/>
      <c r="C230" s="4" t="n"/>
      <c r="D230" s="4" t="n"/>
      <c r="E230" s="4" t="n"/>
      <c r="F230" s="5">
        <f>IF(A230="","",SUMIFS(Movimientos!$E:$E,Movimientos!$B:$B,A230,Movimientos!$D:$D,"Entrada"))</f>
        <v/>
      </c>
      <c r="G230" s="5">
        <f>IF(A230="","",SUMIFS(Movimientos!$E:$E,Movimientos!$B:$B,A230,Movimientos!$D:$D,"Salida"))</f>
        <v/>
      </c>
      <c r="H230" s="5">
        <f>IF(A230="","",N(E230)+F230-G230)</f>
        <v/>
      </c>
      <c r="I230" s="4" t="n"/>
      <c r="J230" s="5">
        <f>IF(OR(A230="",I230=""),"",IF(H230&lt;=I230,"Pedir",""))</f>
        <v/>
      </c>
      <c r="K230" s="6" t="n"/>
      <c r="L230" s="7">
        <f>IF(OR(H230="",K230=""),"",H230*K230)</f>
        <v/>
      </c>
    </row>
    <row r="231">
      <c r="A231" s="4" t="n"/>
      <c r="B231" s="4" t="n"/>
      <c r="C231" s="4" t="n"/>
      <c r="D231" s="4" t="n"/>
      <c r="E231" s="4" t="n"/>
      <c r="F231" s="5">
        <f>IF(A231="","",SUMIFS(Movimientos!$E:$E,Movimientos!$B:$B,A231,Movimientos!$D:$D,"Entrada"))</f>
        <v/>
      </c>
      <c r="G231" s="5">
        <f>IF(A231="","",SUMIFS(Movimientos!$E:$E,Movimientos!$B:$B,A231,Movimientos!$D:$D,"Salida"))</f>
        <v/>
      </c>
      <c r="H231" s="5">
        <f>IF(A231="","",N(E231)+F231-G231)</f>
        <v/>
      </c>
      <c r="I231" s="4" t="n"/>
      <c r="J231" s="5">
        <f>IF(OR(A231="",I231=""),"",IF(H231&lt;=I231,"Pedir",""))</f>
        <v/>
      </c>
      <c r="K231" s="6" t="n"/>
      <c r="L231" s="7">
        <f>IF(OR(H231="",K231=""),"",H231*K231)</f>
        <v/>
      </c>
    </row>
    <row r="232">
      <c r="A232" s="4" t="n"/>
      <c r="B232" s="4" t="n"/>
      <c r="C232" s="4" t="n"/>
      <c r="D232" s="4" t="n"/>
      <c r="E232" s="4" t="n"/>
      <c r="F232" s="5">
        <f>IF(A232="","",SUMIFS(Movimientos!$E:$E,Movimientos!$B:$B,A232,Movimientos!$D:$D,"Entrada"))</f>
        <v/>
      </c>
      <c r="G232" s="5">
        <f>IF(A232="","",SUMIFS(Movimientos!$E:$E,Movimientos!$B:$B,A232,Movimientos!$D:$D,"Salida"))</f>
        <v/>
      </c>
      <c r="H232" s="5">
        <f>IF(A232="","",N(E232)+F232-G232)</f>
        <v/>
      </c>
      <c r="I232" s="4" t="n"/>
      <c r="J232" s="5">
        <f>IF(OR(A232="",I232=""),"",IF(H232&lt;=I232,"Pedir",""))</f>
        <v/>
      </c>
      <c r="K232" s="6" t="n"/>
      <c r="L232" s="7">
        <f>IF(OR(H232="",K232=""),"",H232*K232)</f>
        <v/>
      </c>
    </row>
    <row r="233">
      <c r="A233" s="4" t="n"/>
      <c r="B233" s="4" t="n"/>
      <c r="C233" s="4" t="n"/>
      <c r="D233" s="4" t="n"/>
      <c r="E233" s="4" t="n"/>
      <c r="F233" s="5">
        <f>IF(A233="","",SUMIFS(Movimientos!$E:$E,Movimientos!$B:$B,A233,Movimientos!$D:$D,"Entrada"))</f>
        <v/>
      </c>
      <c r="G233" s="5">
        <f>IF(A233="","",SUMIFS(Movimientos!$E:$E,Movimientos!$B:$B,A233,Movimientos!$D:$D,"Salida"))</f>
        <v/>
      </c>
      <c r="H233" s="5">
        <f>IF(A233="","",N(E233)+F233-G233)</f>
        <v/>
      </c>
      <c r="I233" s="4" t="n"/>
      <c r="J233" s="5">
        <f>IF(OR(A233="",I233=""),"",IF(H233&lt;=I233,"Pedir",""))</f>
        <v/>
      </c>
      <c r="K233" s="6" t="n"/>
      <c r="L233" s="7">
        <f>IF(OR(H233="",K233=""),"",H233*K233)</f>
        <v/>
      </c>
    </row>
    <row r="234">
      <c r="A234" s="4" t="n"/>
      <c r="B234" s="4" t="n"/>
      <c r="C234" s="4" t="n"/>
      <c r="D234" s="4" t="n"/>
      <c r="E234" s="4" t="n"/>
      <c r="F234" s="5">
        <f>IF(A234="","",SUMIFS(Movimientos!$E:$E,Movimientos!$B:$B,A234,Movimientos!$D:$D,"Entrada"))</f>
        <v/>
      </c>
      <c r="G234" s="5">
        <f>IF(A234="","",SUMIFS(Movimientos!$E:$E,Movimientos!$B:$B,A234,Movimientos!$D:$D,"Salida"))</f>
        <v/>
      </c>
      <c r="H234" s="5">
        <f>IF(A234="","",N(E234)+F234-G234)</f>
        <v/>
      </c>
      <c r="I234" s="4" t="n"/>
      <c r="J234" s="5">
        <f>IF(OR(A234="",I234=""),"",IF(H234&lt;=I234,"Pedir",""))</f>
        <v/>
      </c>
      <c r="K234" s="6" t="n"/>
      <c r="L234" s="7">
        <f>IF(OR(H234="",K234=""),"",H234*K234)</f>
        <v/>
      </c>
    </row>
    <row r="235">
      <c r="A235" s="4" t="n"/>
      <c r="B235" s="4" t="n"/>
      <c r="C235" s="4" t="n"/>
      <c r="D235" s="4" t="n"/>
      <c r="E235" s="4" t="n"/>
      <c r="F235" s="5">
        <f>IF(A235="","",SUMIFS(Movimientos!$E:$E,Movimientos!$B:$B,A235,Movimientos!$D:$D,"Entrada"))</f>
        <v/>
      </c>
      <c r="G235" s="5">
        <f>IF(A235="","",SUMIFS(Movimientos!$E:$E,Movimientos!$B:$B,A235,Movimientos!$D:$D,"Salida"))</f>
        <v/>
      </c>
      <c r="H235" s="5">
        <f>IF(A235="","",N(E235)+F235-G235)</f>
        <v/>
      </c>
      <c r="I235" s="4" t="n"/>
      <c r="J235" s="5">
        <f>IF(OR(A235="",I235=""),"",IF(H235&lt;=I235,"Pedir",""))</f>
        <v/>
      </c>
      <c r="K235" s="6" t="n"/>
      <c r="L235" s="7">
        <f>IF(OR(H235="",K235=""),"",H235*K235)</f>
        <v/>
      </c>
    </row>
    <row r="236">
      <c r="A236" s="4" t="n"/>
      <c r="B236" s="4" t="n"/>
      <c r="C236" s="4" t="n"/>
      <c r="D236" s="4" t="n"/>
      <c r="E236" s="4" t="n"/>
      <c r="F236" s="5">
        <f>IF(A236="","",SUMIFS(Movimientos!$E:$E,Movimientos!$B:$B,A236,Movimientos!$D:$D,"Entrada"))</f>
        <v/>
      </c>
      <c r="G236" s="5">
        <f>IF(A236="","",SUMIFS(Movimientos!$E:$E,Movimientos!$B:$B,A236,Movimientos!$D:$D,"Salida"))</f>
        <v/>
      </c>
      <c r="H236" s="5">
        <f>IF(A236="","",N(E236)+F236-G236)</f>
        <v/>
      </c>
      <c r="I236" s="4" t="n"/>
      <c r="J236" s="5">
        <f>IF(OR(A236="",I236=""),"",IF(H236&lt;=I236,"Pedir",""))</f>
        <v/>
      </c>
      <c r="K236" s="6" t="n"/>
      <c r="L236" s="7">
        <f>IF(OR(H236="",K236=""),"",H236*K236)</f>
        <v/>
      </c>
    </row>
    <row r="237">
      <c r="A237" s="4" t="n"/>
      <c r="B237" s="4" t="n"/>
      <c r="C237" s="4" t="n"/>
      <c r="D237" s="4" t="n"/>
      <c r="E237" s="4" t="n"/>
      <c r="F237" s="5">
        <f>IF(A237="","",SUMIFS(Movimientos!$E:$E,Movimientos!$B:$B,A237,Movimientos!$D:$D,"Entrada"))</f>
        <v/>
      </c>
      <c r="G237" s="5">
        <f>IF(A237="","",SUMIFS(Movimientos!$E:$E,Movimientos!$B:$B,A237,Movimientos!$D:$D,"Salida"))</f>
        <v/>
      </c>
      <c r="H237" s="5">
        <f>IF(A237="","",N(E237)+F237-G237)</f>
        <v/>
      </c>
      <c r="I237" s="4" t="n"/>
      <c r="J237" s="5">
        <f>IF(OR(A237="",I237=""),"",IF(H237&lt;=I237,"Pedir",""))</f>
        <v/>
      </c>
      <c r="K237" s="6" t="n"/>
      <c r="L237" s="7">
        <f>IF(OR(H237="",K237=""),"",H237*K237)</f>
        <v/>
      </c>
    </row>
    <row r="238">
      <c r="A238" s="4" t="n"/>
      <c r="B238" s="4" t="n"/>
      <c r="C238" s="4" t="n"/>
      <c r="D238" s="4" t="n"/>
      <c r="E238" s="4" t="n"/>
      <c r="F238" s="5">
        <f>IF(A238="","",SUMIFS(Movimientos!$E:$E,Movimientos!$B:$B,A238,Movimientos!$D:$D,"Entrada"))</f>
        <v/>
      </c>
      <c r="G238" s="5">
        <f>IF(A238="","",SUMIFS(Movimientos!$E:$E,Movimientos!$B:$B,A238,Movimientos!$D:$D,"Salida"))</f>
        <v/>
      </c>
      <c r="H238" s="5">
        <f>IF(A238="","",N(E238)+F238-G238)</f>
        <v/>
      </c>
      <c r="I238" s="4" t="n"/>
      <c r="J238" s="5">
        <f>IF(OR(A238="",I238=""),"",IF(H238&lt;=I238,"Pedir",""))</f>
        <v/>
      </c>
      <c r="K238" s="6" t="n"/>
      <c r="L238" s="7">
        <f>IF(OR(H238="",K238=""),"",H238*K238)</f>
        <v/>
      </c>
    </row>
    <row r="239">
      <c r="A239" s="4" t="n"/>
      <c r="B239" s="4" t="n"/>
      <c r="C239" s="4" t="n"/>
      <c r="D239" s="4" t="n"/>
      <c r="E239" s="4" t="n"/>
      <c r="F239" s="5">
        <f>IF(A239="","",SUMIFS(Movimientos!$E:$E,Movimientos!$B:$B,A239,Movimientos!$D:$D,"Entrada"))</f>
        <v/>
      </c>
      <c r="G239" s="5">
        <f>IF(A239="","",SUMIFS(Movimientos!$E:$E,Movimientos!$B:$B,A239,Movimientos!$D:$D,"Salida"))</f>
        <v/>
      </c>
      <c r="H239" s="5">
        <f>IF(A239="","",N(E239)+F239-G239)</f>
        <v/>
      </c>
      <c r="I239" s="4" t="n"/>
      <c r="J239" s="5">
        <f>IF(OR(A239="",I239=""),"",IF(H239&lt;=I239,"Pedir",""))</f>
        <v/>
      </c>
      <c r="K239" s="6" t="n"/>
      <c r="L239" s="7">
        <f>IF(OR(H239="",K239=""),"",H239*K239)</f>
        <v/>
      </c>
    </row>
    <row r="240">
      <c r="A240" s="4" t="n"/>
      <c r="B240" s="4" t="n"/>
      <c r="C240" s="4" t="n"/>
      <c r="D240" s="4" t="n"/>
      <c r="E240" s="4" t="n"/>
      <c r="F240" s="5">
        <f>IF(A240="","",SUMIFS(Movimientos!$E:$E,Movimientos!$B:$B,A240,Movimientos!$D:$D,"Entrada"))</f>
        <v/>
      </c>
      <c r="G240" s="5">
        <f>IF(A240="","",SUMIFS(Movimientos!$E:$E,Movimientos!$B:$B,A240,Movimientos!$D:$D,"Salida"))</f>
        <v/>
      </c>
      <c r="H240" s="5">
        <f>IF(A240="","",N(E240)+F240-G240)</f>
        <v/>
      </c>
      <c r="I240" s="4" t="n"/>
      <c r="J240" s="5">
        <f>IF(OR(A240="",I240=""),"",IF(H240&lt;=I240,"Pedir",""))</f>
        <v/>
      </c>
      <c r="K240" s="6" t="n"/>
      <c r="L240" s="7">
        <f>IF(OR(H240="",K240=""),"",H240*K240)</f>
        <v/>
      </c>
    </row>
    <row r="241">
      <c r="A241" s="4" t="n"/>
      <c r="B241" s="4" t="n"/>
      <c r="C241" s="4" t="n"/>
      <c r="D241" s="4" t="n"/>
      <c r="E241" s="4" t="n"/>
      <c r="F241" s="5">
        <f>IF(A241="","",SUMIFS(Movimientos!$E:$E,Movimientos!$B:$B,A241,Movimientos!$D:$D,"Entrada"))</f>
        <v/>
      </c>
      <c r="G241" s="5">
        <f>IF(A241="","",SUMIFS(Movimientos!$E:$E,Movimientos!$B:$B,A241,Movimientos!$D:$D,"Salida"))</f>
        <v/>
      </c>
      <c r="H241" s="5">
        <f>IF(A241="","",N(E241)+F241-G241)</f>
        <v/>
      </c>
      <c r="I241" s="4" t="n"/>
      <c r="J241" s="5">
        <f>IF(OR(A241="",I241=""),"",IF(H241&lt;=I241,"Pedir",""))</f>
        <v/>
      </c>
      <c r="K241" s="6" t="n"/>
      <c r="L241" s="7">
        <f>IF(OR(H241="",K241=""),"",H241*K241)</f>
        <v/>
      </c>
    </row>
    <row r="242">
      <c r="A242" s="4" t="n"/>
      <c r="B242" s="4" t="n"/>
      <c r="C242" s="4" t="n"/>
      <c r="D242" s="4" t="n"/>
      <c r="E242" s="4" t="n"/>
      <c r="F242" s="5">
        <f>IF(A242="","",SUMIFS(Movimientos!$E:$E,Movimientos!$B:$B,A242,Movimientos!$D:$D,"Entrada"))</f>
        <v/>
      </c>
      <c r="G242" s="5">
        <f>IF(A242="","",SUMIFS(Movimientos!$E:$E,Movimientos!$B:$B,A242,Movimientos!$D:$D,"Salida"))</f>
        <v/>
      </c>
      <c r="H242" s="5">
        <f>IF(A242="","",N(E242)+F242-G242)</f>
        <v/>
      </c>
      <c r="I242" s="4" t="n"/>
      <c r="J242" s="5">
        <f>IF(OR(A242="",I242=""),"",IF(H242&lt;=I242,"Pedir",""))</f>
        <v/>
      </c>
      <c r="K242" s="6" t="n"/>
      <c r="L242" s="7">
        <f>IF(OR(H242="",K242=""),"",H242*K242)</f>
        <v/>
      </c>
    </row>
    <row r="243">
      <c r="A243" s="4" t="n"/>
      <c r="B243" s="4" t="n"/>
      <c r="C243" s="4" t="n"/>
      <c r="D243" s="4" t="n"/>
      <c r="E243" s="4" t="n"/>
      <c r="F243" s="5">
        <f>IF(A243="","",SUMIFS(Movimientos!$E:$E,Movimientos!$B:$B,A243,Movimientos!$D:$D,"Entrada"))</f>
        <v/>
      </c>
      <c r="G243" s="5">
        <f>IF(A243="","",SUMIFS(Movimientos!$E:$E,Movimientos!$B:$B,A243,Movimientos!$D:$D,"Salida"))</f>
        <v/>
      </c>
      <c r="H243" s="5">
        <f>IF(A243="","",N(E243)+F243-G243)</f>
        <v/>
      </c>
      <c r="I243" s="4" t="n"/>
      <c r="J243" s="5">
        <f>IF(OR(A243="",I243=""),"",IF(H243&lt;=I243,"Pedir",""))</f>
        <v/>
      </c>
      <c r="K243" s="6" t="n"/>
      <c r="L243" s="7">
        <f>IF(OR(H243="",K243=""),"",H243*K243)</f>
        <v/>
      </c>
    </row>
    <row r="244">
      <c r="A244" s="4" t="n"/>
      <c r="B244" s="4" t="n"/>
      <c r="C244" s="4" t="n"/>
      <c r="D244" s="4" t="n"/>
      <c r="E244" s="4" t="n"/>
      <c r="F244" s="5">
        <f>IF(A244="","",SUMIFS(Movimientos!$E:$E,Movimientos!$B:$B,A244,Movimientos!$D:$D,"Entrada"))</f>
        <v/>
      </c>
      <c r="G244" s="5">
        <f>IF(A244="","",SUMIFS(Movimientos!$E:$E,Movimientos!$B:$B,A244,Movimientos!$D:$D,"Salida"))</f>
        <v/>
      </c>
      <c r="H244" s="5">
        <f>IF(A244="","",N(E244)+F244-G244)</f>
        <v/>
      </c>
      <c r="I244" s="4" t="n"/>
      <c r="J244" s="5">
        <f>IF(OR(A244="",I244=""),"",IF(H244&lt;=I244,"Pedir",""))</f>
        <v/>
      </c>
      <c r="K244" s="6" t="n"/>
      <c r="L244" s="7">
        <f>IF(OR(H244="",K244=""),"",H244*K244)</f>
        <v/>
      </c>
    </row>
    <row r="245">
      <c r="A245" s="4" t="n"/>
      <c r="B245" s="4" t="n"/>
      <c r="C245" s="4" t="n"/>
      <c r="D245" s="4" t="n"/>
      <c r="E245" s="4" t="n"/>
      <c r="F245" s="5">
        <f>IF(A245="","",SUMIFS(Movimientos!$E:$E,Movimientos!$B:$B,A245,Movimientos!$D:$D,"Entrada"))</f>
        <v/>
      </c>
      <c r="G245" s="5">
        <f>IF(A245="","",SUMIFS(Movimientos!$E:$E,Movimientos!$B:$B,A245,Movimientos!$D:$D,"Salida"))</f>
        <v/>
      </c>
      <c r="H245" s="5">
        <f>IF(A245="","",N(E245)+F245-G245)</f>
        <v/>
      </c>
      <c r="I245" s="4" t="n"/>
      <c r="J245" s="5">
        <f>IF(OR(A245="",I245=""),"",IF(H245&lt;=I245,"Pedir",""))</f>
        <v/>
      </c>
      <c r="K245" s="6" t="n"/>
      <c r="L245" s="7">
        <f>IF(OR(H245="",K245=""),"",H245*K245)</f>
        <v/>
      </c>
    </row>
    <row r="246">
      <c r="A246" s="4" t="n"/>
      <c r="B246" s="4" t="n"/>
      <c r="C246" s="4" t="n"/>
      <c r="D246" s="4" t="n"/>
      <c r="E246" s="4" t="n"/>
      <c r="F246" s="5">
        <f>IF(A246="","",SUMIFS(Movimientos!$E:$E,Movimientos!$B:$B,A246,Movimientos!$D:$D,"Entrada"))</f>
        <v/>
      </c>
      <c r="G246" s="5">
        <f>IF(A246="","",SUMIFS(Movimientos!$E:$E,Movimientos!$B:$B,A246,Movimientos!$D:$D,"Salida"))</f>
        <v/>
      </c>
      <c r="H246" s="5">
        <f>IF(A246="","",N(E246)+F246-G246)</f>
        <v/>
      </c>
      <c r="I246" s="4" t="n"/>
      <c r="J246" s="5">
        <f>IF(OR(A246="",I246=""),"",IF(H246&lt;=I246,"Pedir",""))</f>
        <v/>
      </c>
      <c r="K246" s="6" t="n"/>
      <c r="L246" s="7">
        <f>IF(OR(H246="",K246=""),"",H246*K246)</f>
        <v/>
      </c>
    </row>
    <row r="247">
      <c r="A247" s="4" t="n"/>
      <c r="B247" s="4" t="n"/>
      <c r="C247" s="4" t="n"/>
      <c r="D247" s="4" t="n"/>
      <c r="E247" s="4" t="n"/>
      <c r="F247" s="5">
        <f>IF(A247="","",SUMIFS(Movimientos!$E:$E,Movimientos!$B:$B,A247,Movimientos!$D:$D,"Entrada"))</f>
        <v/>
      </c>
      <c r="G247" s="5">
        <f>IF(A247="","",SUMIFS(Movimientos!$E:$E,Movimientos!$B:$B,A247,Movimientos!$D:$D,"Salida"))</f>
        <v/>
      </c>
      <c r="H247" s="5">
        <f>IF(A247="","",N(E247)+F247-G247)</f>
        <v/>
      </c>
      <c r="I247" s="4" t="n"/>
      <c r="J247" s="5">
        <f>IF(OR(A247="",I247=""),"",IF(H247&lt;=I247,"Pedir",""))</f>
        <v/>
      </c>
      <c r="K247" s="6" t="n"/>
      <c r="L247" s="7">
        <f>IF(OR(H247="",K247=""),"",H247*K247)</f>
        <v/>
      </c>
    </row>
    <row r="248">
      <c r="A248" s="4" t="n"/>
      <c r="B248" s="4" t="n"/>
      <c r="C248" s="4" t="n"/>
      <c r="D248" s="4" t="n"/>
      <c r="E248" s="4" t="n"/>
      <c r="F248" s="5">
        <f>IF(A248="","",SUMIFS(Movimientos!$E:$E,Movimientos!$B:$B,A248,Movimientos!$D:$D,"Entrada"))</f>
        <v/>
      </c>
      <c r="G248" s="5">
        <f>IF(A248="","",SUMIFS(Movimientos!$E:$E,Movimientos!$B:$B,A248,Movimientos!$D:$D,"Salida"))</f>
        <v/>
      </c>
      <c r="H248" s="5">
        <f>IF(A248="","",N(E248)+F248-G248)</f>
        <v/>
      </c>
      <c r="I248" s="4" t="n"/>
      <c r="J248" s="5">
        <f>IF(OR(A248="",I248=""),"",IF(H248&lt;=I248,"Pedir",""))</f>
        <v/>
      </c>
      <c r="K248" s="6" t="n"/>
      <c r="L248" s="7">
        <f>IF(OR(H248="",K248=""),"",H248*K248)</f>
        <v/>
      </c>
    </row>
    <row r="249">
      <c r="A249" s="4" t="n"/>
      <c r="B249" s="4" t="n"/>
      <c r="C249" s="4" t="n"/>
      <c r="D249" s="4" t="n"/>
      <c r="E249" s="4" t="n"/>
      <c r="F249" s="5">
        <f>IF(A249="","",SUMIFS(Movimientos!$E:$E,Movimientos!$B:$B,A249,Movimientos!$D:$D,"Entrada"))</f>
        <v/>
      </c>
      <c r="G249" s="5">
        <f>IF(A249="","",SUMIFS(Movimientos!$E:$E,Movimientos!$B:$B,A249,Movimientos!$D:$D,"Salida"))</f>
        <v/>
      </c>
      <c r="H249" s="5">
        <f>IF(A249="","",N(E249)+F249-G249)</f>
        <v/>
      </c>
      <c r="I249" s="4" t="n"/>
      <c r="J249" s="5">
        <f>IF(OR(A249="",I249=""),"",IF(H249&lt;=I249,"Pedir",""))</f>
        <v/>
      </c>
      <c r="K249" s="6" t="n"/>
      <c r="L249" s="7">
        <f>IF(OR(H249="",K249=""),"",H249*K249)</f>
        <v/>
      </c>
    </row>
    <row r="250">
      <c r="A250" s="4" t="n"/>
      <c r="B250" s="4" t="n"/>
      <c r="C250" s="4" t="n"/>
      <c r="D250" s="4" t="n"/>
      <c r="E250" s="4" t="n"/>
      <c r="F250" s="5">
        <f>IF(A250="","",SUMIFS(Movimientos!$E:$E,Movimientos!$B:$B,A250,Movimientos!$D:$D,"Entrada"))</f>
        <v/>
      </c>
      <c r="G250" s="5">
        <f>IF(A250="","",SUMIFS(Movimientos!$E:$E,Movimientos!$B:$B,A250,Movimientos!$D:$D,"Salida"))</f>
        <v/>
      </c>
      <c r="H250" s="5">
        <f>IF(A250="","",N(E250)+F250-G250)</f>
        <v/>
      </c>
      <c r="I250" s="4" t="n"/>
      <c r="J250" s="5">
        <f>IF(OR(A250="",I250=""),"",IF(H250&lt;=I250,"Pedir",""))</f>
        <v/>
      </c>
      <c r="K250" s="6" t="n"/>
      <c r="L250" s="7">
        <f>IF(OR(H250="",K250=""),"",H250*K250)</f>
        <v/>
      </c>
    </row>
    <row r="251">
      <c r="A251" s="4" t="n"/>
      <c r="B251" s="4" t="n"/>
      <c r="C251" s="4" t="n"/>
      <c r="D251" s="4" t="n"/>
      <c r="E251" s="4" t="n"/>
      <c r="F251" s="5">
        <f>IF(A251="","",SUMIFS(Movimientos!$E:$E,Movimientos!$B:$B,A251,Movimientos!$D:$D,"Entrada"))</f>
        <v/>
      </c>
      <c r="G251" s="5">
        <f>IF(A251="","",SUMIFS(Movimientos!$E:$E,Movimientos!$B:$B,A251,Movimientos!$D:$D,"Salida"))</f>
        <v/>
      </c>
      <c r="H251" s="5">
        <f>IF(A251="","",N(E251)+F251-G251)</f>
        <v/>
      </c>
      <c r="I251" s="4" t="n"/>
      <c r="J251" s="5">
        <f>IF(OR(A251="",I251=""),"",IF(H251&lt;=I251,"Pedir",""))</f>
        <v/>
      </c>
      <c r="K251" s="6" t="n"/>
      <c r="L251" s="7">
        <f>IF(OR(H251="",K251=""),"",H251*K251)</f>
        <v/>
      </c>
    </row>
    <row r="252">
      <c r="A252" s="4" t="n"/>
      <c r="B252" s="4" t="n"/>
      <c r="C252" s="4" t="n"/>
      <c r="D252" s="4" t="n"/>
      <c r="E252" s="4" t="n"/>
      <c r="F252" s="5">
        <f>IF(A252="","",SUMIFS(Movimientos!$E:$E,Movimientos!$B:$B,A252,Movimientos!$D:$D,"Entrada"))</f>
        <v/>
      </c>
      <c r="G252" s="5">
        <f>IF(A252="","",SUMIFS(Movimientos!$E:$E,Movimientos!$B:$B,A252,Movimientos!$D:$D,"Salida"))</f>
        <v/>
      </c>
      <c r="H252" s="5">
        <f>IF(A252="","",N(E252)+F252-G252)</f>
        <v/>
      </c>
      <c r="I252" s="4" t="n"/>
      <c r="J252" s="5">
        <f>IF(OR(A252="",I252=""),"",IF(H252&lt;=I252,"Pedir",""))</f>
        <v/>
      </c>
      <c r="K252" s="6" t="n"/>
      <c r="L252" s="7">
        <f>IF(OR(H252="",K252=""),"",H252*K252)</f>
        <v/>
      </c>
    </row>
    <row r="253">
      <c r="A253" s="4" t="n"/>
      <c r="B253" s="4" t="n"/>
      <c r="C253" s="4" t="n"/>
      <c r="D253" s="4" t="n"/>
      <c r="E253" s="4" t="n"/>
      <c r="F253" s="5">
        <f>IF(A253="","",SUMIFS(Movimientos!$E:$E,Movimientos!$B:$B,A253,Movimientos!$D:$D,"Entrada"))</f>
        <v/>
      </c>
      <c r="G253" s="5">
        <f>IF(A253="","",SUMIFS(Movimientos!$E:$E,Movimientos!$B:$B,A253,Movimientos!$D:$D,"Salida"))</f>
        <v/>
      </c>
      <c r="H253" s="5">
        <f>IF(A253="","",N(E253)+F253-G253)</f>
        <v/>
      </c>
      <c r="I253" s="4" t="n"/>
      <c r="J253" s="5">
        <f>IF(OR(A253="",I253=""),"",IF(H253&lt;=I253,"Pedir",""))</f>
        <v/>
      </c>
      <c r="K253" s="6" t="n"/>
      <c r="L253" s="7">
        <f>IF(OR(H253="",K253=""),"",H253*K253)</f>
        <v/>
      </c>
    </row>
    <row r="254">
      <c r="A254" s="4" t="n"/>
      <c r="B254" s="4" t="n"/>
      <c r="C254" s="4" t="n"/>
      <c r="D254" s="4" t="n"/>
      <c r="E254" s="4" t="n"/>
      <c r="F254" s="5">
        <f>IF(A254="","",SUMIFS(Movimientos!$E:$E,Movimientos!$B:$B,A254,Movimientos!$D:$D,"Entrada"))</f>
        <v/>
      </c>
      <c r="G254" s="5">
        <f>IF(A254="","",SUMIFS(Movimientos!$E:$E,Movimientos!$B:$B,A254,Movimientos!$D:$D,"Salida"))</f>
        <v/>
      </c>
      <c r="H254" s="5">
        <f>IF(A254="","",N(E254)+F254-G254)</f>
        <v/>
      </c>
      <c r="I254" s="4" t="n"/>
      <c r="J254" s="5">
        <f>IF(OR(A254="",I254=""),"",IF(H254&lt;=I254,"Pedir",""))</f>
        <v/>
      </c>
      <c r="K254" s="6" t="n"/>
      <c r="L254" s="7">
        <f>IF(OR(H254="",K254=""),"",H254*K254)</f>
        <v/>
      </c>
    </row>
    <row r="255">
      <c r="A255" s="4" t="n"/>
      <c r="B255" s="4" t="n"/>
      <c r="C255" s="4" t="n"/>
      <c r="D255" s="4" t="n"/>
      <c r="E255" s="4" t="n"/>
      <c r="F255" s="5">
        <f>IF(A255="","",SUMIFS(Movimientos!$E:$E,Movimientos!$B:$B,A255,Movimientos!$D:$D,"Entrada"))</f>
        <v/>
      </c>
      <c r="G255" s="5">
        <f>IF(A255="","",SUMIFS(Movimientos!$E:$E,Movimientos!$B:$B,A255,Movimientos!$D:$D,"Salida"))</f>
        <v/>
      </c>
      <c r="H255" s="5">
        <f>IF(A255="","",N(E255)+F255-G255)</f>
        <v/>
      </c>
      <c r="I255" s="4" t="n"/>
      <c r="J255" s="5">
        <f>IF(OR(A255="",I255=""),"",IF(H255&lt;=I255,"Pedir",""))</f>
        <v/>
      </c>
      <c r="K255" s="6" t="n"/>
      <c r="L255" s="7">
        <f>IF(OR(H255="",K255=""),"",H255*K255)</f>
        <v/>
      </c>
    </row>
    <row r="256">
      <c r="A256" s="4" t="n"/>
      <c r="B256" s="4" t="n"/>
      <c r="C256" s="4" t="n"/>
      <c r="D256" s="4" t="n"/>
      <c r="E256" s="4" t="n"/>
      <c r="F256" s="5">
        <f>IF(A256="","",SUMIFS(Movimientos!$E:$E,Movimientos!$B:$B,A256,Movimientos!$D:$D,"Entrada"))</f>
        <v/>
      </c>
      <c r="G256" s="5">
        <f>IF(A256="","",SUMIFS(Movimientos!$E:$E,Movimientos!$B:$B,A256,Movimientos!$D:$D,"Salida"))</f>
        <v/>
      </c>
      <c r="H256" s="5">
        <f>IF(A256="","",N(E256)+F256-G256)</f>
        <v/>
      </c>
      <c r="I256" s="4" t="n"/>
      <c r="J256" s="5">
        <f>IF(OR(A256="",I256=""),"",IF(H256&lt;=I256,"Pedir",""))</f>
        <v/>
      </c>
      <c r="K256" s="6" t="n"/>
      <c r="L256" s="7">
        <f>IF(OR(H256="",K256=""),"",H256*K256)</f>
        <v/>
      </c>
    </row>
    <row r="257">
      <c r="A257" s="4" t="n"/>
      <c r="B257" s="4" t="n"/>
      <c r="C257" s="4" t="n"/>
      <c r="D257" s="4" t="n"/>
      <c r="E257" s="4" t="n"/>
      <c r="F257" s="5">
        <f>IF(A257="","",SUMIFS(Movimientos!$E:$E,Movimientos!$B:$B,A257,Movimientos!$D:$D,"Entrada"))</f>
        <v/>
      </c>
      <c r="G257" s="5">
        <f>IF(A257="","",SUMIFS(Movimientos!$E:$E,Movimientos!$B:$B,A257,Movimientos!$D:$D,"Salida"))</f>
        <v/>
      </c>
      <c r="H257" s="5">
        <f>IF(A257="","",N(E257)+F257-G257)</f>
        <v/>
      </c>
      <c r="I257" s="4" t="n"/>
      <c r="J257" s="5">
        <f>IF(OR(A257="",I257=""),"",IF(H257&lt;=I257,"Pedir",""))</f>
        <v/>
      </c>
      <c r="K257" s="6" t="n"/>
      <c r="L257" s="7">
        <f>IF(OR(H257="",K257=""),"",H257*K257)</f>
        <v/>
      </c>
    </row>
    <row r="258">
      <c r="A258" s="4" t="n"/>
      <c r="B258" s="4" t="n"/>
      <c r="C258" s="4" t="n"/>
      <c r="D258" s="4" t="n"/>
      <c r="E258" s="4" t="n"/>
      <c r="F258" s="5">
        <f>IF(A258="","",SUMIFS(Movimientos!$E:$E,Movimientos!$B:$B,A258,Movimientos!$D:$D,"Entrada"))</f>
        <v/>
      </c>
      <c r="G258" s="5">
        <f>IF(A258="","",SUMIFS(Movimientos!$E:$E,Movimientos!$B:$B,A258,Movimientos!$D:$D,"Salida"))</f>
        <v/>
      </c>
      <c r="H258" s="5">
        <f>IF(A258="","",N(E258)+F258-G258)</f>
        <v/>
      </c>
      <c r="I258" s="4" t="n"/>
      <c r="J258" s="5">
        <f>IF(OR(A258="",I258=""),"",IF(H258&lt;=I258,"Pedir",""))</f>
        <v/>
      </c>
      <c r="K258" s="6" t="n"/>
      <c r="L258" s="7">
        <f>IF(OR(H258="",K258=""),"",H258*K258)</f>
        <v/>
      </c>
    </row>
    <row r="259">
      <c r="A259" s="4" t="n"/>
      <c r="B259" s="4" t="n"/>
      <c r="C259" s="4" t="n"/>
      <c r="D259" s="4" t="n"/>
      <c r="E259" s="4" t="n"/>
      <c r="F259" s="5">
        <f>IF(A259="","",SUMIFS(Movimientos!$E:$E,Movimientos!$B:$B,A259,Movimientos!$D:$D,"Entrada"))</f>
        <v/>
      </c>
      <c r="G259" s="5">
        <f>IF(A259="","",SUMIFS(Movimientos!$E:$E,Movimientos!$B:$B,A259,Movimientos!$D:$D,"Salida"))</f>
        <v/>
      </c>
      <c r="H259" s="5">
        <f>IF(A259="","",N(E259)+F259-G259)</f>
        <v/>
      </c>
      <c r="I259" s="4" t="n"/>
      <c r="J259" s="5">
        <f>IF(OR(A259="",I259=""),"",IF(H259&lt;=I259,"Pedir",""))</f>
        <v/>
      </c>
      <c r="K259" s="6" t="n"/>
      <c r="L259" s="7">
        <f>IF(OR(H259="",K259=""),"",H259*K259)</f>
        <v/>
      </c>
    </row>
    <row r="260">
      <c r="A260" s="4" t="n"/>
      <c r="B260" s="4" t="n"/>
      <c r="C260" s="4" t="n"/>
      <c r="D260" s="4" t="n"/>
      <c r="E260" s="4" t="n"/>
      <c r="F260" s="5">
        <f>IF(A260="","",SUMIFS(Movimientos!$E:$E,Movimientos!$B:$B,A260,Movimientos!$D:$D,"Entrada"))</f>
        <v/>
      </c>
      <c r="G260" s="5">
        <f>IF(A260="","",SUMIFS(Movimientos!$E:$E,Movimientos!$B:$B,A260,Movimientos!$D:$D,"Salida"))</f>
        <v/>
      </c>
      <c r="H260" s="5">
        <f>IF(A260="","",N(E260)+F260-G260)</f>
        <v/>
      </c>
      <c r="I260" s="4" t="n"/>
      <c r="J260" s="5">
        <f>IF(OR(A260="",I260=""),"",IF(H260&lt;=I260,"Pedir",""))</f>
        <v/>
      </c>
      <c r="K260" s="6" t="n"/>
      <c r="L260" s="7">
        <f>IF(OR(H260="",K260=""),"",H260*K260)</f>
        <v/>
      </c>
    </row>
    <row r="261">
      <c r="A261" s="4" t="n"/>
      <c r="B261" s="4" t="n"/>
      <c r="C261" s="4" t="n"/>
      <c r="D261" s="4" t="n"/>
      <c r="E261" s="4" t="n"/>
      <c r="F261" s="5">
        <f>IF(A261="","",SUMIFS(Movimientos!$E:$E,Movimientos!$B:$B,A261,Movimientos!$D:$D,"Entrada"))</f>
        <v/>
      </c>
      <c r="G261" s="5">
        <f>IF(A261="","",SUMIFS(Movimientos!$E:$E,Movimientos!$B:$B,A261,Movimientos!$D:$D,"Salida"))</f>
        <v/>
      </c>
      <c r="H261" s="5">
        <f>IF(A261="","",N(E261)+F261-G261)</f>
        <v/>
      </c>
      <c r="I261" s="4" t="n"/>
      <c r="J261" s="5">
        <f>IF(OR(A261="",I261=""),"",IF(H261&lt;=I261,"Pedir",""))</f>
        <v/>
      </c>
      <c r="K261" s="6" t="n"/>
      <c r="L261" s="7">
        <f>IF(OR(H261="",K261=""),"",H261*K261)</f>
        <v/>
      </c>
    </row>
    <row r="262">
      <c r="A262" s="4" t="n"/>
      <c r="B262" s="4" t="n"/>
      <c r="C262" s="4" t="n"/>
      <c r="D262" s="4" t="n"/>
      <c r="E262" s="4" t="n"/>
      <c r="F262" s="5">
        <f>IF(A262="","",SUMIFS(Movimientos!$E:$E,Movimientos!$B:$B,A262,Movimientos!$D:$D,"Entrada"))</f>
        <v/>
      </c>
      <c r="G262" s="5">
        <f>IF(A262="","",SUMIFS(Movimientos!$E:$E,Movimientos!$B:$B,A262,Movimientos!$D:$D,"Salida"))</f>
        <v/>
      </c>
      <c r="H262" s="5">
        <f>IF(A262="","",N(E262)+F262-G262)</f>
        <v/>
      </c>
      <c r="I262" s="4" t="n"/>
      <c r="J262" s="5">
        <f>IF(OR(A262="",I262=""),"",IF(H262&lt;=I262,"Pedir",""))</f>
        <v/>
      </c>
      <c r="K262" s="6" t="n"/>
      <c r="L262" s="7">
        <f>IF(OR(H262="",K262=""),"",H262*K262)</f>
        <v/>
      </c>
    </row>
    <row r="263">
      <c r="A263" s="4" t="n"/>
      <c r="B263" s="4" t="n"/>
      <c r="C263" s="4" t="n"/>
      <c r="D263" s="4" t="n"/>
      <c r="E263" s="4" t="n"/>
      <c r="F263" s="5">
        <f>IF(A263="","",SUMIFS(Movimientos!$E:$E,Movimientos!$B:$B,A263,Movimientos!$D:$D,"Entrada"))</f>
        <v/>
      </c>
      <c r="G263" s="5">
        <f>IF(A263="","",SUMIFS(Movimientos!$E:$E,Movimientos!$B:$B,A263,Movimientos!$D:$D,"Salida"))</f>
        <v/>
      </c>
      <c r="H263" s="5">
        <f>IF(A263="","",N(E263)+F263-G263)</f>
        <v/>
      </c>
      <c r="I263" s="4" t="n"/>
      <c r="J263" s="5">
        <f>IF(OR(A263="",I263=""),"",IF(H263&lt;=I263,"Pedir",""))</f>
        <v/>
      </c>
      <c r="K263" s="6" t="n"/>
      <c r="L263" s="7">
        <f>IF(OR(H263="",K263=""),"",H263*K263)</f>
        <v/>
      </c>
    </row>
    <row r="264">
      <c r="A264" s="4" t="n"/>
      <c r="B264" s="4" t="n"/>
      <c r="C264" s="4" t="n"/>
      <c r="D264" s="4" t="n"/>
      <c r="E264" s="4" t="n"/>
      <c r="F264" s="5">
        <f>IF(A264="","",SUMIFS(Movimientos!$E:$E,Movimientos!$B:$B,A264,Movimientos!$D:$D,"Entrada"))</f>
        <v/>
      </c>
      <c r="G264" s="5">
        <f>IF(A264="","",SUMIFS(Movimientos!$E:$E,Movimientos!$B:$B,A264,Movimientos!$D:$D,"Salida"))</f>
        <v/>
      </c>
      <c r="H264" s="5">
        <f>IF(A264="","",N(E264)+F264-G264)</f>
        <v/>
      </c>
      <c r="I264" s="4" t="n"/>
      <c r="J264" s="5">
        <f>IF(OR(A264="",I264=""),"",IF(H264&lt;=I264,"Pedir",""))</f>
        <v/>
      </c>
      <c r="K264" s="6" t="n"/>
      <c r="L264" s="7">
        <f>IF(OR(H264="",K264=""),"",H264*K264)</f>
        <v/>
      </c>
    </row>
    <row r="265">
      <c r="A265" s="4" t="n"/>
      <c r="B265" s="4" t="n"/>
      <c r="C265" s="4" t="n"/>
      <c r="D265" s="4" t="n"/>
      <c r="E265" s="4" t="n"/>
      <c r="F265" s="5">
        <f>IF(A265="","",SUMIFS(Movimientos!$E:$E,Movimientos!$B:$B,A265,Movimientos!$D:$D,"Entrada"))</f>
        <v/>
      </c>
      <c r="G265" s="5">
        <f>IF(A265="","",SUMIFS(Movimientos!$E:$E,Movimientos!$B:$B,A265,Movimientos!$D:$D,"Salida"))</f>
        <v/>
      </c>
      <c r="H265" s="5">
        <f>IF(A265="","",N(E265)+F265-G265)</f>
        <v/>
      </c>
      <c r="I265" s="4" t="n"/>
      <c r="J265" s="5">
        <f>IF(OR(A265="",I265=""),"",IF(H265&lt;=I265,"Pedir",""))</f>
        <v/>
      </c>
      <c r="K265" s="6" t="n"/>
      <c r="L265" s="7">
        <f>IF(OR(H265="",K265=""),"",H265*K265)</f>
        <v/>
      </c>
    </row>
    <row r="266">
      <c r="A266" s="4" t="n"/>
      <c r="B266" s="4" t="n"/>
      <c r="C266" s="4" t="n"/>
      <c r="D266" s="4" t="n"/>
      <c r="E266" s="4" t="n"/>
      <c r="F266" s="5">
        <f>IF(A266="","",SUMIFS(Movimientos!$E:$E,Movimientos!$B:$B,A266,Movimientos!$D:$D,"Entrada"))</f>
        <v/>
      </c>
      <c r="G266" s="5">
        <f>IF(A266="","",SUMIFS(Movimientos!$E:$E,Movimientos!$B:$B,A266,Movimientos!$D:$D,"Salida"))</f>
        <v/>
      </c>
      <c r="H266" s="5">
        <f>IF(A266="","",N(E266)+F266-G266)</f>
        <v/>
      </c>
      <c r="I266" s="4" t="n"/>
      <c r="J266" s="5">
        <f>IF(OR(A266="",I266=""),"",IF(H266&lt;=I266,"Pedir",""))</f>
        <v/>
      </c>
      <c r="K266" s="6" t="n"/>
      <c r="L266" s="7">
        <f>IF(OR(H266="",K266=""),"",H266*K266)</f>
        <v/>
      </c>
    </row>
    <row r="267">
      <c r="A267" s="4" t="n"/>
      <c r="B267" s="4" t="n"/>
      <c r="C267" s="4" t="n"/>
      <c r="D267" s="4" t="n"/>
      <c r="E267" s="4" t="n"/>
      <c r="F267" s="5">
        <f>IF(A267="","",SUMIFS(Movimientos!$E:$E,Movimientos!$B:$B,A267,Movimientos!$D:$D,"Entrada"))</f>
        <v/>
      </c>
      <c r="G267" s="5">
        <f>IF(A267="","",SUMIFS(Movimientos!$E:$E,Movimientos!$B:$B,A267,Movimientos!$D:$D,"Salida"))</f>
        <v/>
      </c>
      <c r="H267" s="5">
        <f>IF(A267="","",N(E267)+F267-G267)</f>
        <v/>
      </c>
      <c r="I267" s="4" t="n"/>
      <c r="J267" s="5">
        <f>IF(OR(A267="",I267=""),"",IF(H267&lt;=I267,"Pedir",""))</f>
        <v/>
      </c>
      <c r="K267" s="6" t="n"/>
      <c r="L267" s="7">
        <f>IF(OR(H267="",K267=""),"",H267*K267)</f>
        <v/>
      </c>
    </row>
    <row r="268">
      <c r="A268" s="4" t="n"/>
      <c r="B268" s="4" t="n"/>
      <c r="C268" s="4" t="n"/>
      <c r="D268" s="4" t="n"/>
      <c r="E268" s="4" t="n"/>
      <c r="F268" s="5">
        <f>IF(A268="","",SUMIFS(Movimientos!$E:$E,Movimientos!$B:$B,A268,Movimientos!$D:$D,"Entrada"))</f>
        <v/>
      </c>
      <c r="G268" s="5">
        <f>IF(A268="","",SUMIFS(Movimientos!$E:$E,Movimientos!$B:$B,A268,Movimientos!$D:$D,"Salida"))</f>
        <v/>
      </c>
      <c r="H268" s="5">
        <f>IF(A268="","",N(E268)+F268-G268)</f>
        <v/>
      </c>
      <c r="I268" s="4" t="n"/>
      <c r="J268" s="5">
        <f>IF(OR(A268="",I268=""),"",IF(H268&lt;=I268,"Pedir",""))</f>
        <v/>
      </c>
      <c r="K268" s="6" t="n"/>
      <c r="L268" s="7">
        <f>IF(OR(H268="",K268=""),"",H268*K268)</f>
        <v/>
      </c>
    </row>
    <row r="269">
      <c r="A269" s="4" t="n"/>
      <c r="B269" s="4" t="n"/>
      <c r="C269" s="4" t="n"/>
      <c r="D269" s="4" t="n"/>
      <c r="E269" s="4" t="n"/>
      <c r="F269" s="5">
        <f>IF(A269="","",SUMIFS(Movimientos!$E:$E,Movimientos!$B:$B,A269,Movimientos!$D:$D,"Entrada"))</f>
        <v/>
      </c>
      <c r="G269" s="5">
        <f>IF(A269="","",SUMIFS(Movimientos!$E:$E,Movimientos!$B:$B,A269,Movimientos!$D:$D,"Salida"))</f>
        <v/>
      </c>
      <c r="H269" s="5">
        <f>IF(A269="","",N(E269)+F269-G269)</f>
        <v/>
      </c>
      <c r="I269" s="4" t="n"/>
      <c r="J269" s="5">
        <f>IF(OR(A269="",I269=""),"",IF(H269&lt;=I269,"Pedir",""))</f>
        <v/>
      </c>
      <c r="K269" s="6" t="n"/>
      <c r="L269" s="7">
        <f>IF(OR(H269="",K269=""),"",H269*K269)</f>
        <v/>
      </c>
    </row>
    <row r="270">
      <c r="A270" s="4" t="n"/>
      <c r="B270" s="4" t="n"/>
      <c r="C270" s="4" t="n"/>
      <c r="D270" s="4" t="n"/>
      <c r="E270" s="4" t="n"/>
      <c r="F270" s="5">
        <f>IF(A270="","",SUMIFS(Movimientos!$E:$E,Movimientos!$B:$B,A270,Movimientos!$D:$D,"Entrada"))</f>
        <v/>
      </c>
      <c r="G270" s="5">
        <f>IF(A270="","",SUMIFS(Movimientos!$E:$E,Movimientos!$B:$B,A270,Movimientos!$D:$D,"Salida"))</f>
        <v/>
      </c>
      <c r="H270" s="5">
        <f>IF(A270="","",N(E270)+F270-G270)</f>
        <v/>
      </c>
      <c r="I270" s="4" t="n"/>
      <c r="J270" s="5">
        <f>IF(OR(A270="",I270=""),"",IF(H270&lt;=I270,"Pedir",""))</f>
        <v/>
      </c>
      <c r="K270" s="6" t="n"/>
      <c r="L270" s="7">
        <f>IF(OR(H270="",K270=""),"",H270*K270)</f>
        <v/>
      </c>
    </row>
    <row r="271">
      <c r="A271" s="4" t="n"/>
      <c r="B271" s="4" t="n"/>
      <c r="C271" s="4" t="n"/>
      <c r="D271" s="4" t="n"/>
      <c r="E271" s="4" t="n"/>
      <c r="F271" s="5">
        <f>IF(A271="","",SUMIFS(Movimientos!$E:$E,Movimientos!$B:$B,A271,Movimientos!$D:$D,"Entrada"))</f>
        <v/>
      </c>
      <c r="G271" s="5">
        <f>IF(A271="","",SUMIFS(Movimientos!$E:$E,Movimientos!$B:$B,A271,Movimientos!$D:$D,"Salida"))</f>
        <v/>
      </c>
      <c r="H271" s="5">
        <f>IF(A271="","",N(E271)+F271-G271)</f>
        <v/>
      </c>
      <c r="I271" s="4" t="n"/>
      <c r="J271" s="5">
        <f>IF(OR(A271="",I271=""),"",IF(H271&lt;=I271,"Pedir",""))</f>
        <v/>
      </c>
      <c r="K271" s="6" t="n"/>
      <c r="L271" s="7">
        <f>IF(OR(H271="",K271=""),"",H271*K271)</f>
        <v/>
      </c>
    </row>
    <row r="272">
      <c r="A272" s="4" t="n"/>
      <c r="B272" s="4" t="n"/>
      <c r="C272" s="4" t="n"/>
      <c r="D272" s="4" t="n"/>
      <c r="E272" s="4" t="n"/>
      <c r="F272" s="5">
        <f>IF(A272="","",SUMIFS(Movimientos!$E:$E,Movimientos!$B:$B,A272,Movimientos!$D:$D,"Entrada"))</f>
        <v/>
      </c>
      <c r="G272" s="5">
        <f>IF(A272="","",SUMIFS(Movimientos!$E:$E,Movimientos!$B:$B,A272,Movimientos!$D:$D,"Salida"))</f>
        <v/>
      </c>
      <c r="H272" s="5">
        <f>IF(A272="","",N(E272)+F272-G272)</f>
        <v/>
      </c>
      <c r="I272" s="4" t="n"/>
      <c r="J272" s="5">
        <f>IF(OR(A272="",I272=""),"",IF(H272&lt;=I272,"Pedir",""))</f>
        <v/>
      </c>
      <c r="K272" s="6" t="n"/>
      <c r="L272" s="7">
        <f>IF(OR(H272="",K272=""),"",H272*K272)</f>
        <v/>
      </c>
    </row>
    <row r="273">
      <c r="A273" s="4" t="n"/>
      <c r="B273" s="4" t="n"/>
      <c r="C273" s="4" t="n"/>
      <c r="D273" s="4" t="n"/>
      <c r="E273" s="4" t="n"/>
      <c r="F273" s="5">
        <f>IF(A273="","",SUMIFS(Movimientos!$E:$E,Movimientos!$B:$B,A273,Movimientos!$D:$D,"Entrada"))</f>
        <v/>
      </c>
      <c r="G273" s="5">
        <f>IF(A273="","",SUMIFS(Movimientos!$E:$E,Movimientos!$B:$B,A273,Movimientos!$D:$D,"Salida"))</f>
        <v/>
      </c>
      <c r="H273" s="5">
        <f>IF(A273="","",N(E273)+F273-G273)</f>
        <v/>
      </c>
      <c r="I273" s="4" t="n"/>
      <c r="J273" s="5">
        <f>IF(OR(A273="",I273=""),"",IF(H273&lt;=I273,"Pedir",""))</f>
        <v/>
      </c>
      <c r="K273" s="6" t="n"/>
      <c r="L273" s="7">
        <f>IF(OR(H273="",K273=""),"",H273*K273)</f>
        <v/>
      </c>
    </row>
    <row r="274">
      <c r="A274" s="4" t="n"/>
      <c r="B274" s="4" t="n"/>
      <c r="C274" s="4" t="n"/>
      <c r="D274" s="4" t="n"/>
      <c r="E274" s="4" t="n"/>
      <c r="F274" s="5">
        <f>IF(A274="","",SUMIFS(Movimientos!$E:$E,Movimientos!$B:$B,A274,Movimientos!$D:$D,"Entrada"))</f>
        <v/>
      </c>
      <c r="G274" s="5">
        <f>IF(A274="","",SUMIFS(Movimientos!$E:$E,Movimientos!$B:$B,A274,Movimientos!$D:$D,"Salida"))</f>
        <v/>
      </c>
      <c r="H274" s="5">
        <f>IF(A274="","",N(E274)+F274-G274)</f>
        <v/>
      </c>
      <c r="I274" s="4" t="n"/>
      <c r="J274" s="5">
        <f>IF(OR(A274="",I274=""),"",IF(H274&lt;=I274,"Pedir",""))</f>
        <v/>
      </c>
      <c r="K274" s="6" t="n"/>
      <c r="L274" s="7">
        <f>IF(OR(H274="",K274=""),"",H274*K274)</f>
        <v/>
      </c>
    </row>
    <row r="275">
      <c r="A275" s="4" t="n"/>
      <c r="B275" s="4" t="n"/>
      <c r="C275" s="4" t="n"/>
      <c r="D275" s="4" t="n"/>
      <c r="E275" s="4" t="n"/>
      <c r="F275" s="5">
        <f>IF(A275="","",SUMIFS(Movimientos!$E:$E,Movimientos!$B:$B,A275,Movimientos!$D:$D,"Entrada"))</f>
        <v/>
      </c>
      <c r="G275" s="5">
        <f>IF(A275="","",SUMIFS(Movimientos!$E:$E,Movimientos!$B:$B,A275,Movimientos!$D:$D,"Salida"))</f>
        <v/>
      </c>
      <c r="H275" s="5">
        <f>IF(A275="","",N(E275)+F275-G275)</f>
        <v/>
      </c>
      <c r="I275" s="4" t="n"/>
      <c r="J275" s="5">
        <f>IF(OR(A275="",I275=""),"",IF(H275&lt;=I275,"Pedir",""))</f>
        <v/>
      </c>
      <c r="K275" s="6" t="n"/>
      <c r="L275" s="7">
        <f>IF(OR(H275="",K275=""),"",H275*K275)</f>
        <v/>
      </c>
    </row>
    <row r="276">
      <c r="A276" s="4" t="n"/>
      <c r="B276" s="4" t="n"/>
      <c r="C276" s="4" t="n"/>
      <c r="D276" s="4" t="n"/>
      <c r="E276" s="4" t="n"/>
      <c r="F276" s="5">
        <f>IF(A276="","",SUMIFS(Movimientos!$E:$E,Movimientos!$B:$B,A276,Movimientos!$D:$D,"Entrada"))</f>
        <v/>
      </c>
      <c r="G276" s="5">
        <f>IF(A276="","",SUMIFS(Movimientos!$E:$E,Movimientos!$B:$B,A276,Movimientos!$D:$D,"Salida"))</f>
        <v/>
      </c>
      <c r="H276" s="5">
        <f>IF(A276="","",N(E276)+F276-G276)</f>
        <v/>
      </c>
      <c r="I276" s="4" t="n"/>
      <c r="J276" s="5">
        <f>IF(OR(A276="",I276=""),"",IF(H276&lt;=I276,"Pedir",""))</f>
        <v/>
      </c>
      <c r="K276" s="6" t="n"/>
      <c r="L276" s="7">
        <f>IF(OR(H276="",K276=""),"",H276*K276)</f>
        <v/>
      </c>
    </row>
    <row r="277">
      <c r="A277" s="4" t="n"/>
      <c r="B277" s="4" t="n"/>
      <c r="C277" s="4" t="n"/>
      <c r="D277" s="4" t="n"/>
      <c r="E277" s="4" t="n"/>
      <c r="F277" s="5">
        <f>IF(A277="","",SUMIFS(Movimientos!$E:$E,Movimientos!$B:$B,A277,Movimientos!$D:$D,"Entrada"))</f>
        <v/>
      </c>
      <c r="G277" s="5">
        <f>IF(A277="","",SUMIFS(Movimientos!$E:$E,Movimientos!$B:$B,A277,Movimientos!$D:$D,"Salida"))</f>
        <v/>
      </c>
      <c r="H277" s="5">
        <f>IF(A277="","",N(E277)+F277-G277)</f>
        <v/>
      </c>
      <c r="I277" s="4" t="n"/>
      <c r="J277" s="5">
        <f>IF(OR(A277="",I277=""),"",IF(H277&lt;=I277,"Pedir",""))</f>
        <v/>
      </c>
      <c r="K277" s="6" t="n"/>
      <c r="L277" s="7">
        <f>IF(OR(H277="",K277=""),"",H277*K277)</f>
        <v/>
      </c>
    </row>
    <row r="278">
      <c r="A278" s="4" t="n"/>
      <c r="B278" s="4" t="n"/>
      <c r="C278" s="4" t="n"/>
      <c r="D278" s="4" t="n"/>
      <c r="E278" s="4" t="n"/>
      <c r="F278" s="5">
        <f>IF(A278="","",SUMIFS(Movimientos!$E:$E,Movimientos!$B:$B,A278,Movimientos!$D:$D,"Entrada"))</f>
        <v/>
      </c>
      <c r="G278" s="5">
        <f>IF(A278="","",SUMIFS(Movimientos!$E:$E,Movimientos!$B:$B,A278,Movimientos!$D:$D,"Salida"))</f>
        <v/>
      </c>
      <c r="H278" s="5">
        <f>IF(A278="","",N(E278)+F278-G278)</f>
        <v/>
      </c>
      <c r="I278" s="4" t="n"/>
      <c r="J278" s="5">
        <f>IF(OR(A278="",I278=""),"",IF(H278&lt;=I278,"Pedir",""))</f>
        <v/>
      </c>
      <c r="K278" s="6" t="n"/>
      <c r="L278" s="7">
        <f>IF(OR(H278="",K278=""),"",H278*K278)</f>
        <v/>
      </c>
    </row>
    <row r="279">
      <c r="A279" s="4" t="n"/>
      <c r="B279" s="4" t="n"/>
      <c r="C279" s="4" t="n"/>
      <c r="D279" s="4" t="n"/>
      <c r="E279" s="4" t="n"/>
      <c r="F279" s="5">
        <f>IF(A279="","",SUMIFS(Movimientos!$E:$E,Movimientos!$B:$B,A279,Movimientos!$D:$D,"Entrada"))</f>
        <v/>
      </c>
      <c r="G279" s="5">
        <f>IF(A279="","",SUMIFS(Movimientos!$E:$E,Movimientos!$B:$B,A279,Movimientos!$D:$D,"Salida"))</f>
        <v/>
      </c>
      <c r="H279" s="5">
        <f>IF(A279="","",N(E279)+F279-G279)</f>
        <v/>
      </c>
      <c r="I279" s="4" t="n"/>
      <c r="J279" s="5">
        <f>IF(OR(A279="",I279=""),"",IF(H279&lt;=I279,"Pedir",""))</f>
        <v/>
      </c>
      <c r="K279" s="6" t="n"/>
      <c r="L279" s="7">
        <f>IF(OR(H279="",K279=""),"",H279*K279)</f>
        <v/>
      </c>
    </row>
    <row r="280">
      <c r="A280" s="4" t="n"/>
      <c r="B280" s="4" t="n"/>
      <c r="C280" s="4" t="n"/>
      <c r="D280" s="4" t="n"/>
      <c r="E280" s="4" t="n"/>
      <c r="F280" s="5">
        <f>IF(A280="","",SUMIFS(Movimientos!$E:$E,Movimientos!$B:$B,A280,Movimientos!$D:$D,"Entrada"))</f>
        <v/>
      </c>
      <c r="G280" s="5">
        <f>IF(A280="","",SUMIFS(Movimientos!$E:$E,Movimientos!$B:$B,A280,Movimientos!$D:$D,"Salida"))</f>
        <v/>
      </c>
      <c r="H280" s="5">
        <f>IF(A280="","",N(E280)+F280-G280)</f>
        <v/>
      </c>
      <c r="I280" s="4" t="n"/>
      <c r="J280" s="5">
        <f>IF(OR(A280="",I280=""),"",IF(H280&lt;=I280,"Pedir",""))</f>
        <v/>
      </c>
      <c r="K280" s="6" t="n"/>
      <c r="L280" s="7">
        <f>IF(OR(H280="",K280=""),"",H280*K280)</f>
        <v/>
      </c>
    </row>
    <row r="281">
      <c r="A281" s="4" t="n"/>
      <c r="B281" s="4" t="n"/>
      <c r="C281" s="4" t="n"/>
      <c r="D281" s="4" t="n"/>
      <c r="E281" s="4" t="n"/>
      <c r="F281" s="5">
        <f>IF(A281="","",SUMIFS(Movimientos!$E:$E,Movimientos!$B:$B,A281,Movimientos!$D:$D,"Entrada"))</f>
        <v/>
      </c>
      <c r="G281" s="5">
        <f>IF(A281="","",SUMIFS(Movimientos!$E:$E,Movimientos!$B:$B,A281,Movimientos!$D:$D,"Salida"))</f>
        <v/>
      </c>
      <c r="H281" s="5">
        <f>IF(A281="","",N(E281)+F281-G281)</f>
        <v/>
      </c>
      <c r="I281" s="4" t="n"/>
      <c r="J281" s="5">
        <f>IF(OR(A281="",I281=""),"",IF(H281&lt;=I281,"Pedir",""))</f>
        <v/>
      </c>
      <c r="K281" s="6" t="n"/>
      <c r="L281" s="7">
        <f>IF(OR(H281="",K281=""),"",H281*K281)</f>
        <v/>
      </c>
    </row>
    <row r="282">
      <c r="A282" s="4" t="n"/>
      <c r="B282" s="4" t="n"/>
      <c r="C282" s="4" t="n"/>
      <c r="D282" s="4" t="n"/>
      <c r="E282" s="4" t="n"/>
      <c r="F282" s="5">
        <f>IF(A282="","",SUMIFS(Movimientos!$E:$E,Movimientos!$B:$B,A282,Movimientos!$D:$D,"Entrada"))</f>
        <v/>
      </c>
      <c r="G282" s="5">
        <f>IF(A282="","",SUMIFS(Movimientos!$E:$E,Movimientos!$B:$B,A282,Movimientos!$D:$D,"Salida"))</f>
        <v/>
      </c>
      <c r="H282" s="5">
        <f>IF(A282="","",N(E282)+F282-G282)</f>
        <v/>
      </c>
      <c r="I282" s="4" t="n"/>
      <c r="J282" s="5">
        <f>IF(OR(A282="",I282=""),"",IF(H282&lt;=I282,"Pedir",""))</f>
        <v/>
      </c>
      <c r="K282" s="6" t="n"/>
      <c r="L282" s="7">
        <f>IF(OR(H282="",K282=""),"",H282*K282)</f>
        <v/>
      </c>
    </row>
    <row r="283">
      <c r="A283" s="4" t="n"/>
      <c r="B283" s="4" t="n"/>
      <c r="C283" s="4" t="n"/>
      <c r="D283" s="4" t="n"/>
      <c r="E283" s="4" t="n"/>
      <c r="F283" s="5">
        <f>IF(A283="","",SUMIFS(Movimientos!$E:$E,Movimientos!$B:$B,A283,Movimientos!$D:$D,"Entrada"))</f>
        <v/>
      </c>
      <c r="G283" s="5">
        <f>IF(A283="","",SUMIFS(Movimientos!$E:$E,Movimientos!$B:$B,A283,Movimientos!$D:$D,"Salida"))</f>
        <v/>
      </c>
      <c r="H283" s="5">
        <f>IF(A283="","",N(E283)+F283-G283)</f>
        <v/>
      </c>
      <c r="I283" s="4" t="n"/>
      <c r="J283" s="5">
        <f>IF(OR(A283="",I283=""),"",IF(H283&lt;=I283,"Pedir",""))</f>
        <v/>
      </c>
      <c r="K283" s="6" t="n"/>
      <c r="L283" s="7">
        <f>IF(OR(H283="",K283=""),"",H283*K283)</f>
        <v/>
      </c>
    </row>
    <row r="284">
      <c r="A284" s="4" t="n"/>
      <c r="B284" s="4" t="n"/>
      <c r="C284" s="4" t="n"/>
      <c r="D284" s="4" t="n"/>
      <c r="E284" s="4" t="n"/>
      <c r="F284" s="5">
        <f>IF(A284="","",SUMIFS(Movimientos!$E:$E,Movimientos!$B:$B,A284,Movimientos!$D:$D,"Entrada"))</f>
        <v/>
      </c>
      <c r="G284" s="5">
        <f>IF(A284="","",SUMIFS(Movimientos!$E:$E,Movimientos!$B:$B,A284,Movimientos!$D:$D,"Salida"))</f>
        <v/>
      </c>
      <c r="H284" s="5">
        <f>IF(A284="","",N(E284)+F284-G284)</f>
        <v/>
      </c>
      <c r="I284" s="4" t="n"/>
      <c r="J284" s="5">
        <f>IF(OR(A284="",I284=""),"",IF(H284&lt;=I284,"Pedir",""))</f>
        <v/>
      </c>
      <c r="K284" s="6" t="n"/>
      <c r="L284" s="7">
        <f>IF(OR(H284="",K284=""),"",H284*K284)</f>
        <v/>
      </c>
    </row>
    <row r="285">
      <c r="A285" s="4" t="n"/>
      <c r="B285" s="4" t="n"/>
      <c r="C285" s="4" t="n"/>
      <c r="D285" s="4" t="n"/>
      <c r="E285" s="4" t="n"/>
      <c r="F285" s="5">
        <f>IF(A285="","",SUMIFS(Movimientos!$E:$E,Movimientos!$B:$B,A285,Movimientos!$D:$D,"Entrada"))</f>
        <v/>
      </c>
      <c r="G285" s="5">
        <f>IF(A285="","",SUMIFS(Movimientos!$E:$E,Movimientos!$B:$B,A285,Movimientos!$D:$D,"Salida"))</f>
        <v/>
      </c>
      <c r="H285" s="5">
        <f>IF(A285="","",N(E285)+F285-G285)</f>
        <v/>
      </c>
      <c r="I285" s="4" t="n"/>
      <c r="J285" s="5">
        <f>IF(OR(A285="",I285=""),"",IF(H285&lt;=I285,"Pedir",""))</f>
        <v/>
      </c>
      <c r="K285" s="6" t="n"/>
      <c r="L285" s="7">
        <f>IF(OR(H285="",K285=""),"",H285*K285)</f>
        <v/>
      </c>
    </row>
    <row r="286">
      <c r="A286" s="4" t="n"/>
      <c r="B286" s="4" t="n"/>
      <c r="C286" s="4" t="n"/>
      <c r="D286" s="4" t="n"/>
      <c r="E286" s="4" t="n"/>
      <c r="F286" s="5">
        <f>IF(A286="","",SUMIFS(Movimientos!$E:$E,Movimientos!$B:$B,A286,Movimientos!$D:$D,"Entrada"))</f>
        <v/>
      </c>
      <c r="G286" s="5">
        <f>IF(A286="","",SUMIFS(Movimientos!$E:$E,Movimientos!$B:$B,A286,Movimientos!$D:$D,"Salida"))</f>
        <v/>
      </c>
      <c r="H286" s="5">
        <f>IF(A286="","",N(E286)+F286-G286)</f>
        <v/>
      </c>
      <c r="I286" s="4" t="n"/>
      <c r="J286" s="5">
        <f>IF(OR(A286="",I286=""),"",IF(H286&lt;=I286,"Pedir",""))</f>
        <v/>
      </c>
      <c r="K286" s="6" t="n"/>
      <c r="L286" s="7">
        <f>IF(OR(H286="",K286=""),"",H286*K286)</f>
        <v/>
      </c>
    </row>
    <row r="287">
      <c r="A287" s="4" t="n"/>
      <c r="B287" s="4" t="n"/>
      <c r="C287" s="4" t="n"/>
      <c r="D287" s="4" t="n"/>
      <c r="E287" s="4" t="n"/>
      <c r="F287" s="5">
        <f>IF(A287="","",SUMIFS(Movimientos!$E:$E,Movimientos!$B:$B,A287,Movimientos!$D:$D,"Entrada"))</f>
        <v/>
      </c>
      <c r="G287" s="5">
        <f>IF(A287="","",SUMIFS(Movimientos!$E:$E,Movimientos!$B:$B,A287,Movimientos!$D:$D,"Salida"))</f>
        <v/>
      </c>
      <c r="H287" s="5">
        <f>IF(A287="","",N(E287)+F287-G287)</f>
        <v/>
      </c>
      <c r="I287" s="4" t="n"/>
      <c r="J287" s="5">
        <f>IF(OR(A287="",I287=""),"",IF(H287&lt;=I287,"Pedir",""))</f>
        <v/>
      </c>
      <c r="K287" s="6" t="n"/>
      <c r="L287" s="7">
        <f>IF(OR(H287="",K287=""),"",H287*K287)</f>
        <v/>
      </c>
    </row>
    <row r="288">
      <c r="A288" s="4" t="n"/>
      <c r="B288" s="4" t="n"/>
      <c r="C288" s="4" t="n"/>
      <c r="D288" s="4" t="n"/>
      <c r="E288" s="4" t="n"/>
      <c r="F288" s="5">
        <f>IF(A288="","",SUMIFS(Movimientos!$E:$E,Movimientos!$B:$B,A288,Movimientos!$D:$D,"Entrada"))</f>
        <v/>
      </c>
      <c r="G288" s="5">
        <f>IF(A288="","",SUMIFS(Movimientos!$E:$E,Movimientos!$B:$B,A288,Movimientos!$D:$D,"Salida"))</f>
        <v/>
      </c>
      <c r="H288" s="5">
        <f>IF(A288="","",N(E288)+F288-G288)</f>
        <v/>
      </c>
      <c r="I288" s="4" t="n"/>
      <c r="J288" s="5">
        <f>IF(OR(A288="",I288=""),"",IF(H288&lt;=I288,"Pedir",""))</f>
        <v/>
      </c>
      <c r="K288" s="6" t="n"/>
      <c r="L288" s="7">
        <f>IF(OR(H288="",K288=""),"",H288*K288)</f>
        <v/>
      </c>
    </row>
    <row r="289">
      <c r="A289" s="4" t="n"/>
      <c r="B289" s="4" t="n"/>
      <c r="C289" s="4" t="n"/>
      <c r="D289" s="4" t="n"/>
      <c r="E289" s="4" t="n"/>
      <c r="F289" s="5">
        <f>IF(A289="","",SUMIFS(Movimientos!$E:$E,Movimientos!$B:$B,A289,Movimientos!$D:$D,"Entrada"))</f>
        <v/>
      </c>
      <c r="G289" s="5">
        <f>IF(A289="","",SUMIFS(Movimientos!$E:$E,Movimientos!$B:$B,A289,Movimientos!$D:$D,"Salida"))</f>
        <v/>
      </c>
      <c r="H289" s="5">
        <f>IF(A289="","",N(E289)+F289-G289)</f>
        <v/>
      </c>
      <c r="I289" s="4" t="n"/>
      <c r="J289" s="5">
        <f>IF(OR(A289="",I289=""),"",IF(H289&lt;=I289,"Pedir",""))</f>
        <v/>
      </c>
      <c r="K289" s="6" t="n"/>
      <c r="L289" s="7">
        <f>IF(OR(H289="",K289=""),"",H289*K289)</f>
        <v/>
      </c>
    </row>
    <row r="290">
      <c r="A290" s="4" t="n"/>
      <c r="B290" s="4" t="n"/>
      <c r="C290" s="4" t="n"/>
      <c r="D290" s="4" t="n"/>
      <c r="E290" s="4" t="n"/>
      <c r="F290" s="5">
        <f>IF(A290="","",SUMIFS(Movimientos!$E:$E,Movimientos!$B:$B,A290,Movimientos!$D:$D,"Entrada"))</f>
        <v/>
      </c>
      <c r="G290" s="5">
        <f>IF(A290="","",SUMIFS(Movimientos!$E:$E,Movimientos!$B:$B,A290,Movimientos!$D:$D,"Salida"))</f>
        <v/>
      </c>
      <c r="H290" s="5">
        <f>IF(A290="","",N(E290)+F290-G290)</f>
        <v/>
      </c>
      <c r="I290" s="4" t="n"/>
      <c r="J290" s="5">
        <f>IF(OR(A290="",I290=""),"",IF(H290&lt;=I290,"Pedir",""))</f>
        <v/>
      </c>
      <c r="K290" s="6" t="n"/>
      <c r="L290" s="7">
        <f>IF(OR(H290="",K290=""),"",H290*K290)</f>
        <v/>
      </c>
    </row>
    <row r="291">
      <c r="A291" s="4" t="n"/>
      <c r="B291" s="4" t="n"/>
      <c r="C291" s="4" t="n"/>
      <c r="D291" s="4" t="n"/>
      <c r="E291" s="4" t="n"/>
      <c r="F291" s="5">
        <f>IF(A291="","",SUMIFS(Movimientos!$E:$E,Movimientos!$B:$B,A291,Movimientos!$D:$D,"Entrada"))</f>
        <v/>
      </c>
      <c r="G291" s="5">
        <f>IF(A291="","",SUMIFS(Movimientos!$E:$E,Movimientos!$B:$B,A291,Movimientos!$D:$D,"Salida"))</f>
        <v/>
      </c>
      <c r="H291" s="5">
        <f>IF(A291="","",N(E291)+F291-G291)</f>
        <v/>
      </c>
      <c r="I291" s="4" t="n"/>
      <c r="J291" s="5">
        <f>IF(OR(A291="",I291=""),"",IF(H291&lt;=I291,"Pedir",""))</f>
        <v/>
      </c>
      <c r="K291" s="6" t="n"/>
      <c r="L291" s="7">
        <f>IF(OR(H291="",K291=""),"",H291*K291)</f>
        <v/>
      </c>
    </row>
    <row r="292">
      <c r="A292" s="4" t="n"/>
      <c r="B292" s="4" t="n"/>
      <c r="C292" s="4" t="n"/>
      <c r="D292" s="4" t="n"/>
      <c r="E292" s="4" t="n"/>
      <c r="F292" s="5">
        <f>IF(A292="","",SUMIFS(Movimientos!$E:$E,Movimientos!$B:$B,A292,Movimientos!$D:$D,"Entrada"))</f>
        <v/>
      </c>
      <c r="G292" s="5">
        <f>IF(A292="","",SUMIFS(Movimientos!$E:$E,Movimientos!$B:$B,A292,Movimientos!$D:$D,"Salida"))</f>
        <v/>
      </c>
      <c r="H292" s="5">
        <f>IF(A292="","",N(E292)+F292-G292)</f>
        <v/>
      </c>
      <c r="I292" s="4" t="n"/>
      <c r="J292" s="5">
        <f>IF(OR(A292="",I292=""),"",IF(H292&lt;=I292,"Pedir",""))</f>
        <v/>
      </c>
      <c r="K292" s="6" t="n"/>
      <c r="L292" s="7">
        <f>IF(OR(H292="",K292=""),"",H292*K292)</f>
        <v/>
      </c>
    </row>
    <row r="293">
      <c r="A293" s="4" t="n"/>
      <c r="B293" s="4" t="n"/>
      <c r="C293" s="4" t="n"/>
      <c r="D293" s="4" t="n"/>
      <c r="E293" s="4" t="n"/>
      <c r="F293" s="5">
        <f>IF(A293="","",SUMIFS(Movimientos!$E:$E,Movimientos!$B:$B,A293,Movimientos!$D:$D,"Entrada"))</f>
        <v/>
      </c>
      <c r="G293" s="5">
        <f>IF(A293="","",SUMIFS(Movimientos!$E:$E,Movimientos!$B:$B,A293,Movimientos!$D:$D,"Salida"))</f>
        <v/>
      </c>
      <c r="H293" s="5">
        <f>IF(A293="","",N(E293)+F293-G293)</f>
        <v/>
      </c>
      <c r="I293" s="4" t="n"/>
      <c r="J293" s="5">
        <f>IF(OR(A293="",I293=""),"",IF(H293&lt;=I293,"Pedir",""))</f>
        <v/>
      </c>
      <c r="K293" s="6" t="n"/>
      <c r="L293" s="7">
        <f>IF(OR(H293="",K293=""),"",H293*K293)</f>
        <v/>
      </c>
    </row>
    <row r="294">
      <c r="A294" s="4" t="n"/>
      <c r="B294" s="4" t="n"/>
      <c r="C294" s="4" t="n"/>
      <c r="D294" s="4" t="n"/>
      <c r="E294" s="4" t="n"/>
      <c r="F294" s="5">
        <f>IF(A294="","",SUMIFS(Movimientos!$E:$E,Movimientos!$B:$B,A294,Movimientos!$D:$D,"Entrada"))</f>
        <v/>
      </c>
      <c r="G294" s="5">
        <f>IF(A294="","",SUMIFS(Movimientos!$E:$E,Movimientos!$B:$B,A294,Movimientos!$D:$D,"Salida"))</f>
        <v/>
      </c>
      <c r="H294" s="5">
        <f>IF(A294="","",N(E294)+F294-G294)</f>
        <v/>
      </c>
      <c r="I294" s="4" t="n"/>
      <c r="J294" s="5">
        <f>IF(OR(A294="",I294=""),"",IF(H294&lt;=I294,"Pedir",""))</f>
        <v/>
      </c>
      <c r="K294" s="6" t="n"/>
      <c r="L294" s="7">
        <f>IF(OR(H294="",K294=""),"",H294*K294)</f>
        <v/>
      </c>
    </row>
    <row r="295">
      <c r="A295" s="4" t="n"/>
      <c r="B295" s="4" t="n"/>
      <c r="C295" s="4" t="n"/>
      <c r="D295" s="4" t="n"/>
      <c r="E295" s="4" t="n"/>
      <c r="F295" s="5">
        <f>IF(A295="","",SUMIFS(Movimientos!$E:$E,Movimientos!$B:$B,A295,Movimientos!$D:$D,"Entrada"))</f>
        <v/>
      </c>
      <c r="G295" s="5">
        <f>IF(A295="","",SUMIFS(Movimientos!$E:$E,Movimientos!$B:$B,A295,Movimientos!$D:$D,"Salida"))</f>
        <v/>
      </c>
      <c r="H295" s="5">
        <f>IF(A295="","",N(E295)+F295-G295)</f>
        <v/>
      </c>
      <c r="I295" s="4" t="n"/>
      <c r="J295" s="5">
        <f>IF(OR(A295="",I295=""),"",IF(H295&lt;=I295,"Pedir",""))</f>
        <v/>
      </c>
      <c r="K295" s="6" t="n"/>
      <c r="L295" s="7">
        <f>IF(OR(H295="",K295=""),"",H295*K295)</f>
        <v/>
      </c>
    </row>
    <row r="296">
      <c r="A296" s="4" t="n"/>
      <c r="B296" s="4" t="n"/>
      <c r="C296" s="4" t="n"/>
      <c r="D296" s="4" t="n"/>
      <c r="E296" s="4" t="n"/>
      <c r="F296" s="5">
        <f>IF(A296="","",SUMIFS(Movimientos!$E:$E,Movimientos!$B:$B,A296,Movimientos!$D:$D,"Entrada"))</f>
        <v/>
      </c>
      <c r="G296" s="5">
        <f>IF(A296="","",SUMIFS(Movimientos!$E:$E,Movimientos!$B:$B,A296,Movimientos!$D:$D,"Salida"))</f>
        <v/>
      </c>
      <c r="H296" s="5">
        <f>IF(A296="","",N(E296)+F296-G296)</f>
        <v/>
      </c>
      <c r="I296" s="4" t="n"/>
      <c r="J296" s="5">
        <f>IF(OR(A296="",I296=""),"",IF(H296&lt;=I296,"Pedir",""))</f>
        <v/>
      </c>
      <c r="K296" s="6" t="n"/>
      <c r="L296" s="7">
        <f>IF(OR(H296="",K296=""),"",H296*K296)</f>
        <v/>
      </c>
    </row>
    <row r="297">
      <c r="A297" s="4" t="n"/>
      <c r="B297" s="4" t="n"/>
      <c r="C297" s="4" t="n"/>
      <c r="D297" s="4" t="n"/>
      <c r="E297" s="4" t="n"/>
      <c r="F297" s="5">
        <f>IF(A297="","",SUMIFS(Movimientos!$E:$E,Movimientos!$B:$B,A297,Movimientos!$D:$D,"Entrada"))</f>
        <v/>
      </c>
      <c r="G297" s="5">
        <f>IF(A297="","",SUMIFS(Movimientos!$E:$E,Movimientos!$B:$B,A297,Movimientos!$D:$D,"Salida"))</f>
        <v/>
      </c>
      <c r="H297" s="5">
        <f>IF(A297="","",N(E297)+F297-G297)</f>
        <v/>
      </c>
      <c r="I297" s="4" t="n"/>
      <c r="J297" s="5">
        <f>IF(OR(A297="",I297=""),"",IF(H297&lt;=I297,"Pedir",""))</f>
        <v/>
      </c>
      <c r="K297" s="6" t="n"/>
      <c r="L297" s="7">
        <f>IF(OR(H297="",K297=""),"",H297*K297)</f>
        <v/>
      </c>
    </row>
    <row r="298">
      <c r="A298" s="4" t="n"/>
      <c r="B298" s="4" t="n"/>
      <c r="C298" s="4" t="n"/>
      <c r="D298" s="4" t="n"/>
      <c r="E298" s="4" t="n"/>
      <c r="F298" s="5">
        <f>IF(A298="","",SUMIFS(Movimientos!$E:$E,Movimientos!$B:$B,A298,Movimientos!$D:$D,"Entrada"))</f>
        <v/>
      </c>
      <c r="G298" s="5">
        <f>IF(A298="","",SUMIFS(Movimientos!$E:$E,Movimientos!$B:$B,A298,Movimientos!$D:$D,"Salida"))</f>
        <v/>
      </c>
      <c r="H298" s="5">
        <f>IF(A298="","",N(E298)+F298-G298)</f>
        <v/>
      </c>
      <c r="I298" s="4" t="n"/>
      <c r="J298" s="5">
        <f>IF(OR(A298="",I298=""),"",IF(H298&lt;=I298,"Pedir",""))</f>
        <v/>
      </c>
      <c r="K298" s="6" t="n"/>
      <c r="L298" s="7">
        <f>IF(OR(H298="",K298=""),"",H298*K298)</f>
        <v/>
      </c>
    </row>
    <row r="299">
      <c r="A299" s="4" t="n"/>
      <c r="B299" s="4" t="n"/>
      <c r="C299" s="4" t="n"/>
      <c r="D299" s="4" t="n"/>
      <c r="E299" s="4" t="n"/>
      <c r="F299" s="5">
        <f>IF(A299="","",SUMIFS(Movimientos!$E:$E,Movimientos!$B:$B,A299,Movimientos!$D:$D,"Entrada"))</f>
        <v/>
      </c>
      <c r="G299" s="5">
        <f>IF(A299="","",SUMIFS(Movimientos!$E:$E,Movimientos!$B:$B,A299,Movimientos!$D:$D,"Salida"))</f>
        <v/>
      </c>
      <c r="H299" s="5">
        <f>IF(A299="","",N(E299)+F299-G299)</f>
        <v/>
      </c>
      <c r="I299" s="4" t="n"/>
      <c r="J299" s="5">
        <f>IF(OR(A299="",I299=""),"",IF(H299&lt;=I299,"Pedir",""))</f>
        <v/>
      </c>
      <c r="K299" s="6" t="n"/>
      <c r="L299" s="7">
        <f>IF(OR(H299="",K299=""),"",H299*K299)</f>
        <v/>
      </c>
    </row>
    <row r="300">
      <c r="A300" s="4" t="n"/>
      <c r="B300" s="4" t="n"/>
      <c r="C300" s="4" t="n"/>
      <c r="D300" s="4" t="n"/>
      <c r="E300" s="4" t="n"/>
      <c r="F300" s="5">
        <f>IF(A300="","",SUMIFS(Movimientos!$E:$E,Movimientos!$B:$B,A300,Movimientos!$D:$D,"Entrada"))</f>
        <v/>
      </c>
      <c r="G300" s="5">
        <f>IF(A300="","",SUMIFS(Movimientos!$E:$E,Movimientos!$B:$B,A300,Movimientos!$D:$D,"Salida"))</f>
        <v/>
      </c>
      <c r="H300" s="5">
        <f>IF(A300="","",N(E300)+F300-G300)</f>
        <v/>
      </c>
      <c r="I300" s="4" t="n"/>
      <c r="J300" s="5">
        <f>IF(OR(A300="",I300=""),"",IF(H300&lt;=I300,"Pedir",""))</f>
        <v/>
      </c>
      <c r="K300" s="6" t="n"/>
      <c r="L300" s="7">
        <f>IF(OR(H300="",K300=""),"",H300*K300)</f>
        <v/>
      </c>
    </row>
    <row r="301">
      <c r="A301" s="4" t="n"/>
      <c r="B301" s="4" t="n"/>
      <c r="C301" s="4" t="n"/>
      <c r="D301" s="4" t="n"/>
      <c r="E301" s="4" t="n"/>
      <c r="F301" s="5">
        <f>IF(A301="","",SUMIFS(Movimientos!$E:$E,Movimientos!$B:$B,A301,Movimientos!$D:$D,"Entrada"))</f>
        <v/>
      </c>
      <c r="G301" s="5">
        <f>IF(A301="","",SUMIFS(Movimientos!$E:$E,Movimientos!$B:$B,A301,Movimientos!$D:$D,"Salida"))</f>
        <v/>
      </c>
      <c r="H301" s="5">
        <f>IF(A301="","",N(E301)+F301-G301)</f>
        <v/>
      </c>
      <c r="I301" s="4" t="n"/>
      <c r="J301" s="5">
        <f>IF(OR(A301="",I301=""),"",IF(H301&lt;=I301,"Pedir",""))</f>
        <v/>
      </c>
      <c r="K301" s="6" t="n"/>
      <c r="L301" s="7">
        <f>IF(OR(H301="",K301=""),"",H301*K301)</f>
        <v/>
      </c>
    </row>
    <row r="302">
      <c r="A302" s="4" t="n"/>
      <c r="B302" s="4" t="n"/>
      <c r="C302" s="4" t="n"/>
      <c r="D302" s="4" t="n"/>
      <c r="E302" s="4" t="n"/>
      <c r="F302" s="5">
        <f>IF(A302="","",SUMIFS(Movimientos!$E:$E,Movimientos!$B:$B,A302,Movimientos!$D:$D,"Entrada"))</f>
        <v/>
      </c>
      <c r="G302" s="5">
        <f>IF(A302="","",SUMIFS(Movimientos!$E:$E,Movimientos!$B:$B,A302,Movimientos!$D:$D,"Salida"))</f>
        <v/>
      </c>
      <c r="H302" s="5">
        <f>IF(A302="","",N(E302)+F302-G302)</f>
        <v/>
      </c>
      <c r="I302" s="4" t="n"/>
      <c r="J302" s="5">
        <f>IF(OR(A302="",I302=""),"",IF(H302&lt;=I302,"Pedir",""))</f>
        <v/>
      </c>
      <c r="K302" s="6" t="n"/>
      <c r="L302" s="7">
        <f>IF(OR(H302="",K302=""),"",H302*K302)</f>
        <v/>
      </c>
    </row>
    <row r="303">
      <c r="A303" s="4" t="n"/>
      <c r="B303" s="4" t="n"/>
      <c r="C303" s="4" t="n"/>
      <c r="D303" s="4" t="n"/>
      <c r="E303" s="4" t="n"/>
      <c r="F303" s="5">
        <f>IF(A303="","",SUMIFS(Movimientos!$E:$E,Movimientos!$B:$B,A303,Movimientos!$D:$D,"Entrada"))</f>
        <v/>
      </c>
      <c r="G303" s="5">
        <f>IF(A303="","",SUMIFS(Movimientos!$E:$E,Movimientos!$B:$B,A303,Movimientos!$D:$D,"Salida"))</f>
        <v/>
      </c>
      <c r="H303" s="5">
        <f>IF(A303="","",N(E303)+F303-G303)</f>
        <v/>
      </c>
      <c r="I303" s="4" t="n"/>
      <c r="J303" s="5">
        <f>IF(OR(A303="",I303=""),"",IF(H303&lt;=I303,"Pedir",""))</f>
        <v/>
      </c>
      <c r="K303" s="6" t="n"/>
      <c r="L303" s="7">
        <f>IF(OR(H303="",K303=""),"",H303*K303)</f>
        <v/>
      </c>
    </row>
    <row r="304">
      <c r="A304" s="4" t="n"/>
      <c r="B304" s="4" t="n"/>
      <c r="C304" s="4" t="n"/>
      <c r="D304" s="4" t="n"/>
      <c r="E304" s="4" t="n"/>
      <c r="F304" s="5">
        <f>IF(A304="","",SUMIFS(Movimientos!$E:$E,Movimientos!$B:$B,A304,Movimientos!$D:$D,"Entrada"))</f>
        <v/>
      </c>
      <c r="G304" s="5">
        <f>IF(A304="","",SUMIFS(Movimientos!$E:$E,Movimientos!$B:$B,A304,Movimientos!$D:$D,"Salida"))</f>
        <v/>
      </c>
      <c r="H304" s="5">
        <f>IF(A304="","",N(E304)+F304-G304)</f>
        <v/>
      </c>
      <c r="I304" s="4" t="n"/>
      <c r="J304" s="5">
        <f>IF(OR(A304="",I304=""),"",IF(H304&lt;=I304,"Pedir",""))</f>
        <v/>
      </c>
      <c r="K304" s="6" t="n"/>
      <c r="L304" s="7">
        <f>IF(OR(H304="",K304=""),"",H304*K304)</f>
        <v/>
      </c>
    </row>
    <row r="306">
      <c r="K306" s="8" t="inlineStr">
        <is>
          <t>Total</t>
        </is>
      </c>
      <c r="L306" s="9">
        <f>SUM(L5:L304)</f>
        <v/>
      </c>
    </row>
    <row r="308">
      <c r="A308" s="2" t="inlineStr">
        <is>
          <t>Plantilla gratis de GestorTPV · gestortpv.com/guias/control-de-stock-excel/</t>
        </is>
      </c>
    </row>
  </sheetData>
  <conditionalFormatting sqref="J5:J304">
    <cfRule type="cellIs" priority="1" operator="equal" dxfId="0">
      <formula>"Pedir"</formula>
    </cfRule>
  </conditionalFormatting>
  <pageMargins left="0.5" right="0.5" top="0.6" bottom="0.6"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1004"/>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32" customWidth="1" min="3" max="3"/>
    <col width="14" customWidth="1" min="4" max="4"/>
    <col width="10" customWidth="1" min="5" max="5"/>
    <col width="34" customWidth="1" min="6" max="6"/>
  </cols>
  <sheetData>
    <row r="1">
      <c r="A1" s="1" t="inlineStr">
        <is>
          <t>Movimientos de stock</t>
        </is>
      </c>
    </row>
    <row r="2">
      <c r="A2" s="2" t="inlineStr">
        <is>
          <t>Una línea por cada entrada (lo que llega del proveedor, una devolución) o salida (una venta, una rotura, un regalo).</t>
        </is>
      </c>
    </row>
    <row r="4" ht="32" customHeight="1">
      <c r="A4" s="3" t="inlineStr">
        <is>
          <t>Fecha</t>
        </is>
      </c>
      <c r="B4" s="3" t="inlineStr">
        <is>
          <t>Código</t>
        </is>
      </c>
      <c r="C4" s="3" t="inlineStr">
        <is>
          <t>Producto</t>
        </is>
      </c>
      <c r="D4" s="3" t="inlineStr">
        <is>
          <t>Entrada o salida</t>
        </is>
      </c>
      <c r="E4" s="3" t="inlineStr">
        <is>
          <t>Cantidad</t>
        </is>
      </c>
      <c r="F4" s="3" t="inlineStr">
        <is>
          <t>Motivo</t>
        </is>
      </c>
    </row>
    <row r="5">
      <c r="A5" s="10" t="n"/>
      <c r="B5" s="4" t="n"/>
      <c r="C5" s="5">
        <f>IF(B5="","",IFERROR(INDEX(Stock!$B:$B,MATCH(B5,Stock!$A:$A,0)),"Código que no está en Stock"))</f>
        <v/>
      </c>
      <c r="D5" s="4" t="n"/>
      <c r="E5" s="4" t="n"/>
      <c r="F5" s="4" t="n"/>
    </row>
    <row r="6">
      <c r="A6" s="10" t="n"/>
      <c r="B6" s="4" t="n"/>
      <c r="C6" s="5">
        <f>IF(B6="","",IFERROR(INDEX(Stock!$B:$B,MATCH(B6,Stock!$A:$A,0)),"Código que no está en Stock"))</f>
        <v/>
      </c>
      <c r="D6" s="4" t="n"/>
      <c r="E6" s="4" t="n"/>
      <c r="F6" s="4" t="n"/>
    </row>
    <row r="7">
      <c r="A7" s="10" t="n"/>
      <c r="B7" s="4" t="n"/>
      <c r="C7" s="5">
        <f>IF(B7="","",IFERROR(INDEX(Stock!$B:$B,MATCH(B7,Stock!$A:$A,0)),"Código que no está en Stock"))</f>
        <v/>
      </c>
      <c r="D7" s="4" t="n"/>
      <c r="E7" s="4" t="n"/>
      <c r="F7" s="4" t="n"/>
    </row>
    <row r="8">
      <c r="A8" s="10" t="n"/>
      <c r="B8" s="4" t="n"/>
      <c r="C8" s="5">
        <f>IF(B8="","",IFERROR(INDEX(Stock!$B:$B,MATCH(B8,Stock!$A:$A,0)),"Código que no está en Stock"))</f>
        <v/>
      </c>
      <c r="D8" s="4" t="n"/>
      <c r="E8" s="4" t="n"/>
      <c r="F8" s="4" t="n"/>
    </row>
    <row r="9">
      <c r="A9" s="10" t="n"/>
      <c r="B9" s="4" t="n"/>
      <c r="C9" s="5">
        <f>IF(B9="","",IFERROR(INDEX(Stock!$B:$B,MATCH(B9,Stock!$A:$A,0)),"Código que no está en Stock"))</f>
        <v/>
      </c>
      <c r="D9" s="4" t="n"/>
      <c r="E9" s="4" t="n"/>
      <c r="F9" s="4" t="n"/>
    </row>
    <row r="10">
      <c r="A10" s="10" t="n"/>
      <c r="B10" s="4" t="n"/>
      <c r="C10" s="5">
        <f>IF(B10="","",IFERROR(INDEX(Stock!$B:$B,MATCH(B10,Stock!$A:$A,0)),"Código que no está en Stock"))</f>
        <v/>
      </c>
      <c r="D10" s="4" t="n"/>
      <c r="E10" s="4" t="n"/>
      <c r="F10" s="4" t="n"/>
    </row>
    <row r="11">
      <c r="A11" s="10" t="n"/>
      <c r="B11" s="4" t="n"/>
      <c r="C11" s="5">
        <f>IF(B11="","",IFERROR(INDEX(Stock!$B:$B,MATCH(B11,Stock!$A:$A,0)),"Código que no está en Stock"))</f>
        <v/>
      </c>
      <c r="D11" s="4" t="n"/>
      <c r="E11" s="4" t="n"/>
      <c r="F11" s="4" t="n"/>
    </row>
    <row r="12">
      <c r="A12" s="10" t="n"/>
      <c r="B12" s="4" t="n"/>
      <c r="C12" s="5">
        <f>IF(B12="","",IFERROR(INDEX(Stock!$B:$B,MATCH(B12,Stock!$A:$A,0)),"Código que no está en Stock"))</f>
        <v/>
      </c>
      <c r="D12" s="4" t="n"/>
      <c r="E12" s="4" t="n"/>
      <c r="F12" s="4" t="n"/>
    </row>
    <row r="13">
      <c r="A13" s="10" t="n"/>
      <c r="B13" s="4" t="n"/>
      <c r="C13" s="5">
        <f>IF(B13="","",IFERROR(INDEX(Stock!$B:$B,MATCH(B13,Stock!$A:$A,0)),"Código que no está en Stock"))</f>
        <v/>
      </c>
      <c r="D13" s="4" t="n"/>
      <c r="E13" s="4" t="n"/>
      <c r="F13" s="4" t="n"/>
    </row>
    <row r="14">
      <c r="A14" s="10" t="n"/>
      <c r="B14" s="4" t="n"/>
      <c r="C14" s="5">
        <f>IF(B14="","",IFERROR(INDEX(Stock!$B:$B,MATCH(B14,Stock!$A:$A,0)),"Código que no está en Stock"))</f>
        <v/>
      </c>
      <c r="D14" s="4" t="n"/>
      <c r="E14" s="4" t="n"/>
      <c r="F14" s="4" t="n"/>
    </row>
    <row r="15">
      <c r="A15" s="10" t="n"/>
      <c r="B15" s="4" t="n"/>
      <c r="C15" s="5">
        <f>IF(B15="","",IFERROR(INDEX(Stock!$B:$B,MATCH(B15,Stock!$A:$A,0)),"Código que no está en Stock"))</f>
        <v/>
      </c>
      <c r="D15" s="4" t="n"/>
      <c r="E15" s="4" t="n"/>
      <c r="F15" s="4" t="n"/>
    </row>
    <row r="16">
      <c r="A16" s="10" t="n"/>
      <c r="B16" s="4" t="n"/>
      <c r="C16" s="5">
        <f>IF(B16="","",IFERROR(INDEX(Stock!$B:$B,MATCH(B16,Stock!$A:$A,0)),"Código que no está en Stock"))</f>
        <v/>
      </c>
      <c r="D16" s="4" t="n"/>
      <c r="E16" s="4" t="n"/>
      <c r="F16" s="4" t="n"/>
    </row>
    <row r="17">
      <c r="A17" s="10" t="n"/>
      <c r="B17" s="4" t="n"/>
      <c r="C17" s="5">
        <f>IF(B17="","",IFERROR(INDEX(Stock!$B:$B,MATCH(B17,Stock!$A:$A,0)),"Código que no está en Stock"))</f>
        <v/>
      </c>
      <c r="D17" s="4" t="n"/>
      <c r="E17" s="4" t="n"/>
      <c r="F17" s="4" t="n"/>
    </row>
    <row r="18">
      <c r="A18" s="10" t="n"/>
      <c r="B18" s="4" t="n"/>
      <c r="C18" s="5">
        <f>IF(B18="","",IFERROR(INDEX(Stock!$B:$B,MATCH(B18,Stock!$A:$A,0)),"Código que no está en Stock"))</f>
        <v/>
      </c>
      <c r="D18" s="4" t="n"/>
      <c r="E18" s="4" t="n"/>
      <c r="F18" s="4" t="n"/>
    </row>
    <row r="19">
      <c r="A19" s="10" t="n"/>
      <c r="B19" s="4" t="n"/>
      <c r="C19" s="5">
        <f>IF(B19="","",IFERROR(INDEX(Stock!$B:$B,MATCH(B19,Stock!$A:$A,0)),"Código que no está en Stock"))</f>
        <v/>
      </c>
      <c r="D19" s="4" t="n"/>
      <c r="E19" s="4" t="n"/>
      <c r="F19" s="4" t="n"/>
    </row>
    <row r="20">
      <c r="A20" s="10" t="n"/>
      <c r="B20" s="4" t="n"/>
      <c r="C20" s="5">
        <f>IF(B20="","",IFERROR(INDEX(Stock!$B:$B,MATCH(B20,Stock!$A:$A,0)),"Código que no está en Stock"))</f>
        <v/>
      </c>
      <c r="D20" s="4" t="n"/>
      <c r="E20" s="4" t="n"/>
      <c r="F20" s="4" t="n"/>
    </row>
    <row r="21">
      <c r="A21" s="10" t="n"/>
      <c r="B21" s="4" t="n"/>
      <c r="C21" s="5">
        <f>IF(B21="","",IFERROR(INDEX(Stock!$B:$B,MATCH(B21,Stock!$A:$A,0)),"Código que no está en Stock"))</f>
        <v/>
      </c>
      <c r="D21" s="4" t="n"/>
      <c r="E21" s="4" t="n"/>
      <c r="F21" s="4" t="n"/>
    </row>
    <row r="22">
      <c r="A22" s="10" t="n"/>
      <c r="B22" s="4" t="n"/>
      <c r="C22" s="5">
        <f>IF(B22="","",IFERROR(INDEX(Stock!$B:$B,MATCH(B22,Stock!$A:$A,0)),"Código que no está en Stock"))</f>
        <v/>
      </c>
      <c r="D22" s="4" t="n"/>
      <c r="E22" s="4" t="n"/>
      <c r="F22" s="4" t="n"/>
    </row>
    <row r="23">
      <c r="A23" s="10" t="n"/>
      <c r="B23" s="4" t="n"/>
      <c r="C23" s="5">
        <f>IF(B23="","",IFERROR(INDEX(Stock!$B:$B,MATCH(B23,Stock!$A:$A,0)),"Código que no está en Stock"))</f>
        <v/>
      </c>
      <c r="D23" s="4" t="n"/>
      <c r="E23" s="4" t="n"/>
      <c r="F23" s="4" t="n"/>
    </row>
    <row r="24">
      <c r="A24" s="10" t="n"/>
      <c r="B24" s="4" t="n"/>
      <c r="C24" s="5">
        <f>IF(B24="","",IFERROR(INDEX(Stock!$B:$B,MATCH(B24,Stock!$A:$A,0)),"Código que no está en Stock"))</f>
        <v/>
      </c>
      <c r="D24" s="4" t="n"/>
      <c r="E24" s="4" t="n"/>
      <c r="F24" s="4" t="n"/>
    </row>
    <row r="25">
      <c r="A25" s="10" t="n"/>
      <c r="B25" s="4" t="n"/>
      <c r="C25" s="5">
        <f>IF(B25="","",IFERROR(INDEX(Stock!$B:$B,MATCH(B25,Stock!$A:$A,0)),"Código que no está en Stock"))</f>
        <v/>
      </c>
      <c r="D25" s="4" t="n"/>
      <c r="E25" s="4" t="n"/>
      <c r="F25" s="4" t="n"/>
    </row>
    <row r="26">
      <c r="A26" s="10" t="n"/>
      <c r="B26" s="4" t="n"/>
      <c r="C26" s="5">
        <f>IF(B26="","",IFERROR(INDEX(Stock!$B:$B,MATCH(B26,Stock!$A:$A,0)),"Código que no está en Stock"))</f>
        <v/>
      </c>
      <c r="D26" s="4" t="n"/>
      <c r="E26" s="4" t="n"/>
      <c r="F26" s="4" t="n"/>
    </row>
    <row r="27">
      <c r="A27" s="10" t="n"/>
      <c r="B27" s="4" t="n"/>
      <c r="C27" s="5">
        <f>IF(B27="","",IFERROR(INDEX(Stock!$B:$B,MATCH(B27,Stock!$A:$A,0)),"Código que no está en Stock"))</f>
        <v/>
      </c>
      <c r="D27" s="4" t="n"/>
      <c r="E27" s="4" t="n"/>
      <c r="F27" s="4" t="n"/>
    </row>
    <row r="28">
      <c r="A28" s="10" t="n"/>
      <c r="B28" s="4" t="n"/>
      <c r="C28" s="5">
        <f>IF(B28="","",IFERROR(INDEX(Stock!$B:$B,MATCH(B28,Stock!$A:$A,0)),"Código que no está en Stock"))</f>
        <v/>
      </c>
      <c r="D28" s="4" t="n"/>
      <c r="E28" s="4" t="n"/>
      <c r="F28" s="4" t="n"/>
    </row>
    <row r="29">
      <c r="A29" s="10" t="n"/>
      <c r="B29" s="4" t="n"/>
      <c r="C29" s="5">
        <f>IF(B29="","",IFERROR(INDEX(Stock!$B:$B,MATCH(B29,Stock!$A:$A,0)),"Código que no está en Stock"))</f>
        <v/>
      </c>
      <c r="D29" s="4" t="n"/>
      <c r="E29" s="4" t="n"/>
      <c r="F29" s="4" t="n"/>
    </row>
    <row r="30">
      <c r="A30" s="10" t="n"/>
      <c r="B30" s="4" t="n"/>
      <c r="C30" s="5">
        <f>IF(B30="","",IFERROR(INDEX(Stock!$B:$B,MATCH(B30,Stock!$A:$A,0)),"Código que no está en Stock"))</f>
        <v/>
      </c>
      <c r="D30" s="4" t="n"/>
      <c r="E30" s="4" t="n"/>
      <c r="F30" s="4" t="n"/>
    </row>
    <row r="31">
      <c r="A31" s="10" t="n"/>
      <c r="B31" s="4" t="n"/>
      <c r="C31" s="5">
        <f>IF(B31="","",IFERROR(INDEX(Stock!$B:$B,MATCH(B31,Stock!$A:$A,0)),"Código que no está en Stock"))</f>
        <v/>
      </c>
      <c r="D31" s="4" t="n"/>
      <c r="E31" s="4" t="n"/>
      <c r="F31" s="4" t="n"/>
    </row>
    <row r="32">
      <c r="A32" s="10" t="n"/>
      <c r="B32" s="4" t="n"/>
      <c r="C32" s="5">
        <f>IF(B32="","",IFERROR(INDEX(Stock!$B:$B,MATCH(B32,Stock!$A:$A,0)),"Código que no está en Stock"))</f>
        <v/>
      </c>
      <c r="D32" s="4" t="n"/>
      <c r="E32" s="4" t="n"/>
      <c r="F32" s="4" t="n"/>
    </row>
    <row r="33">
      <c r="A33" s="10" t="n"/>
      <c r="B33" s="4" t="n"/>
      <c r="C33" s="5">
        <f>IF(B33="","",IFERROR(INDEX(Stock!$B:$B,MATCH(B33,Stock!$A:$A,0)),"Código que no está en Stock"))</f>
        <v/>
      </c>
      <c r="D33" s="4" t="n"/>
      <c r="E33" s="4" t="n"/>
      <c r="F33" s="4" t="n"/>
    </row>
    <row r="34">
      <c r="A34" s="10" t="n"/>
      <c r="B34" s="4" t="n"/>
      <c r="C34" s="5">
        <f>IF(B34="","",IFERROR(INDEX(Stock!$B:$B,MATCH(B34,Stock!$A:$A,0)),"Código que no está en Stock"))</f>
        <v/>
      </c>
      <c r="D34" s="4" t="n"/>
      <c r="E34" s="4" t="n"/>
      <c r="F34" s="4" t="n"/>
    </row>
    <row r="35">
      <c r="A35" s="10" t="n"/>
      <c r="B35" s="4" t="n"/>
      <c r="C35" s="5">
        <f>IF(B35="","",IFERROR(INDEX(Stock!$B:$B,MATCH(B35,Stock!$A:$A,0)),"Código que no está en Stock"))</f>
        <v/>
      </c>
      <c r="D35" s="4" t="n"/>
      <c r="E35" s="4" t="n"/>
      <c r="F35" s="4" t="n"/>
    </row>
    <row r="36">
      <c r="A36" s="10" t="n"/>
      <c r="B36" s="4" t="n"/>
      <c r="C36" s="5">
        <f>IF(B36="","",IFERROR(INDEX(Stock!$B:$B,MATCH(B36,Stock!$A:$A,0)),"Código que no está en Stock"))</f>
        <v/>
      </c>
      <c r="D36" s="4" t="n"/>
      <c r="E36" s="4" t="n"/>
      <c r="F36" s="4" t="n"/>
    </row>
    <row r="37">
      <c r="A37" s="10" t="n"/>
      <c r="B37" s="4" t="n"/>
      <c r="C37" s="5">
        <f>IF(B37="","",IFERROR(INDEX(Stock!$B:$B,MATCH(B37,Stock!$A:$A,0)),"Código que no está en Stock"))</f>
        <v/>
      </c>
      <c r="D37" s="4" t="n"/>
      <c r="E37" s="4" t="n"/>
      <c r="F37" s="4" t="n"/>
    </row>
    <row r="38">
      <c r="A38" s="10" t="n"/>
      <c r="B38" s="4" t="n"/>
      <c r="C38" s="5">
        <f>IF(B38="","",IFERROR(INDEX(Stock!$B:$B,MATCH(B38,Stock!$A:$A,0)),"Código que no está en Stock"))</f>
        <v/>
      </c>
      <c r="D38" s="4" t="n"/>
      <c r="E38" s="4" t="n"/>
      <c r="F38" s="4" t="n"/>
    </row>
    <row r="39">
      <c r="A39" s="10" t="n"/>
      <c r="B39" s="4" t="n"/>
      <c r="C39" s="5">
        <f>IF(B39="","",IFERROR(INDEX(Stock!$B:$B,MATCH(B39,Stock!$A:$A,0)),"Código que no está en Stock"))</f>
        <v/>
      </c>
      <c r="D39" s="4" t="n"/>
      <c r="E39" s="4" t="n"/>
      <c r="F39" s="4" t="n"/>
    </row>
    <row r="40">
      <c r="A40" s="10" t="n"/>
      <c r="B40" s="4" t="n"/>
      <c r="C40" s="5">
        <f>IF(B40="","",IFERROR(INDEX(Stock!$B:$B,MATCH(B40,Stock!$A:$A,0)),"Código que no está en Stock"))</f>
        <v/>
      </c>
      <c r="D40" s="4" t="n"/>
      <c r="E40" s="4" t="n"/>
      <c r="F40" s="4" t="n"/>
    </row>
    <row r="41">
      <c r="A41" s="10" t="n"/>
      <c r="B41" s="4" t="n"/>
      <c r="C41" s="5">
        <f>IF(B41="","",IFERROR(INDEX(Stock!$B:$B,MATCH(B41,Stock!$A:$A,0)),"Código que no está en Stock"))</f>
        <v/>
      </c>
      <c r="D41" s="4" t="n"/>
      <c r="E41" s="4" t="n"/>
      <c r="F41" s="4" t="n"/>
    </row>
    <row r="42">
      <c r="A42" s="10" t="n"/>
      <c r="B42" s="4" t="n"/>
      <c r="C42" s="5">
        <f>IF(B42="","",IFERROR(INDEX(Stock!$B:$B,MATCH(B42,Stock!$A:$A,0)),"Código que no está en Stock"))</f>
        <v/>
      </c>
      <c r="D42" s="4" t="n"/>
      <c r="E42" s="4" t="n"/>
      <c r="F42" s="4" t="n"/>
    </row>
    <row r="43">
      <c r="A43" s="10" t="n"/>
      <c r="B43" s="4" t="n"/>
      <c r="C43" s="5">
        <f>IF(B43="","",IFERROR(INDEX(Stock!$B:$B,MATCH(B43,Stock!$A:$A,0)),"Código que no está en Stock"))</f>
        <v/>
      </c>
      <c r="D43" s="4" t="n"/>
      <c r="E43" s="4" t="n"/>
      <c r="F43" s="4" t="n"/>
    </row>
    <row r="44">
      <c r="A44" s="10" t="n"/>
      <c r="B44" s="4" t="n"/>
      <c r="C44" s="5">
        <f>IF(B44="","",IFERROR(INDEX(Stock!$B:$B,MATCH(B44,Stock!$A:$A,0)),"Código que no está en Stock"))</f>
        <v/>
      </c>
      <c r="D44" s="4" t="n"/>
      <c r="E44" s="4" t="n"/>
      <c r="F44" s="4" t="n"/>
    </row>
    <row r="45">
      <c r="A45" s="10" t="n"/>
      <c r="B45" s="4" t="n"/>
      <c r="C45" s="5">
        <f>IF(B45="","",IFERROR(INDEX(Stock!$B:$B,MATCH(B45,Stock!$A:$A,0)),"Código que no está en Stock"))</f>
        <v/>
      </c>
      <c r="D45" s="4" t="n"/>
      <c r="E45" s="4" t="n"/>
      <c r="F45" s="4" t="n"/>
    </row>
    <row r="46">
      <c r="A46" s="10" t="n"/>
      <c r="B46" s="4" t="n"/>
      <c r="C46" s="5">
        <f>IF(B46="","",IFERROR(INDEX(Stock!$B:$B,MATCH(B46,Stock!$A:$A,0)),"Código que no está en Stock"))</f>
        <v/>
      </c>
      <c r="D46" s="4" t="n"/>
      <c r="E46" s="4" t="n"/>
      <c r="F46" s="4" t="n"/>
    </row>
    <row r="47">
      <c r="A47" s="10" t="n"/>
      <c r="B47" s="4" t="n"/>
      <c r="C47" s="5">
        <f>IF(B47="","",IFERROR(INDEX(Stock!$B:$B,MATCH(B47,Stock!$A:$A,0)),"Código que no está en Stock"))</f>
        <v/>
      </c>
      <c r="D47" s="4" t="n"/>
      <c r="E47" s="4" t="n"/>
      <c r="F47" s="4" t="n"/>
    </row>
    <row r="48">
      <c r="A48" s="10" t="n"/>
      <c r="B48" s="4" t="n"/>
      <c r="C48" s="5">
        <f>IF(B48="","",IFERROR(INDEX(Stock!$B:$B,MATCH(B48,Stock!$A:$A,0)),"Código que no está en Stock"))</f>
        <v/>
      </c>
      <c r="D48" s="4" t="n"/>
      <c r="E48" s="4" t="n"/>
      <c r="F48" s="4" t="n"/>
    </row>
    <row r="49">
      <c r="A49" s="10" t="n"/>
      <c r="B49" s="4" t="n"/>
      <c r="C49" s="5">
        <f>IF(B49="","",IFERROR(INDEX(Stock!$B:$B,MATCH(B49,Stock!$A:$A,0)),"Código que no está en Stock"))</f>
        <v/>
      </c>
      <c r="D49" s="4" t="n"/>
      <c r="E49" s="4" t="n"/>
      <c r="F49" s="4" t="n"/>
    </row>
    <row r="50">
      <c r="A50" s="10" t="n"/>
      <c r="B50" s="4" t="n"/>
      <c r="C50" s="5">
        <f>IF(B50="","",IFERROR(INDEX(Stock!$B:$B,MATCH(B50,Stock!$A:$A,0)),"Código que no está en Stock"))</f>
        <v/>
      </c>
      <c r="D50" s="4" t="n"/>
      <c r="E50" s="4" t="n"/>
      <c r="F50" s="4" t="n"/>
    </row>
    <row r="51">
      <c r="A51" s="10" t="n"/>
      <c r="B51" s="4" t="n"/>
      <c r="C51" s="5">
        <f>IF(B51="","",IFERROR(INDEX(Stock!$B:$B,MATCH(B51,Stock!$A:$A,0)),"Código que no está en Stock"))</f>
        <v/>
      </c>
      <c r="D51" s="4" t="n"/>
      <c r="E51" s="4" t="n"/>
      <c r="F51" s="4" t="n"/>
    </row>
    <row r="52">
      <c r="A52" s="10" t="n"/>
      <c r="B52" s="4" t="n"/>
      <c r="C52" s="5">
        <f>IF(B52="","",IFERROR(INDEX(Stock!$B:$B,MATCH(B52,Stock!$A:$A,0)),"Código que no está en Stock"))</f>
        <v/>
      </c>
      <c r="D52" s="4" t="n"/>
      <c r="E52" s="4" t="n"/>
      <c r="F52" s="4" t="n"/>
    </row>
    <row r="53">
      <c r="A53" s="10" t="n"/>
      <c r="B53" s="4" t="n"/>
      <c r="C53" s="5">
        <f>IF(B53="","",IFERROR(INDEX(Stock!$B:$B,MATCH(B53,Stock!$A:$A,0)),"Código que no está en Stock"))</f>
        <v/>
      </c>
      <c r="D53" s="4" t="n"/>
      <c r="E53" s="4" t="n"/>
      <c r="F53" s="4" t="n"/>
    </row>
    <row r="54">
      <c r="A54" s="10" t="n"/>
      <c r="B54" s="4" t="n"/>
      <c r="C54" s="5">
        <f>IF(B54="","",IFERROR(INDEX(Stock!$B:$B,MATCH(B54,Stock!$A:$A,0)),"Código que no está en Stock"))</f>
        <v/>
      </c>
      <c r="D54" s="4" t="n"/>
      <c r="E54" s="4" t="n"/>
      <c r="F54" s="4" t="n"/>
    </row>
    <row r="55">
      <c r="A55" s="10" t="n"/>
      <c r="B55" s="4" t="n"/>
      <c r="C55" s="5">
        <f>IF(B55="","",IFERROR(INDEX(Stock!$B:$B,MATCH(B55,Stock!$A:$A,0)),"Código que no está en Stock"))</f>
        <v/>
      </c>
      <c r="D55" s="4" t="n"/>
      <c r="E55" s="4" t="n"/>
      <c r="F55" s="4" t="n"/>
    </row>
    <row r="56">
      <c r="A56" s="10" t="n"/>
      <c r="B56" s="4" t="n"/>
      <c r="C56" s="5">
        <f>IF(B56="","",IFERROR(INDEX(Stock!$B:$B,MATCH(B56,Stock!$A:$A,0)),"Código que no está en Stock"))</f>
        <v/>
      </c>
      <c r="D56" s="4" t="n"/>
      <c r="E56" s="4" t="n"/>
      <c r="F56" s="4" t="n"/>
    </row>
    <row r="57">
      <c r="A57" s="10" t="n"/>
      <c r="B57" s="4" t="n"/>
      <c r="C57" s="5">
        <f>IF(B57="","",IFERROR(INDEX(Stock!$B:$B,MATCH(B57,Stock!$A:$A,0)),"Código que no está en Stock"))</f>
        <v/>
      </c>
      <c r="D57" s="4" t="n"/>
      <c r="E57" s="4" t="n"/>
      <c r="F57" s="4" t="n"/>
    </row>
    <row r="58">
      <c r="A58" s="10" t="n"/>
      <c r="B58" s="4" t="n"/>
      <c r="C58" s="5">
        <f>IF(B58="","",IFERROR(INDEX(Stock!$B:$B,MATCH(B58,Stock!$A:$A,0)),"Código que no está en Stock"))</f>
        <v/>
      </c>
      <c r="D58" s="4" t="n"/>
      <c r="E58" s="4" t="n"/>
      <c r="F58" s="4" t="n"/>
    </row>
    <row r="59">
      <c r="A59" s="10" t="n"/>
      <c r="B59" s="4" t="n"/>
      <c r="C59" s="5">
        <f>IF(B59="","",IFERROR(INDEX(Stock!$B:$B,MATCH(B59,Stock!$A:$A,0)),"Código que no está en Stock"))</f>
        <v/>
      </c>
      <c r="D59" s="4" t="n"/>
      <c r="E59" s="4" t="n"/>
      <c r="F59" s="4" t="n"/>
    </row>
    <row r="60">
      <c r="A60" s="10" t="n"/>
      <c r="B60" s="4" t="n"/>
      <c r="C60" s="5">
        <f>IF(B60="","",IFERROR(INDEX(Stock!$B:$B,MATCH(B60,Stock!$A:$A,0)),"Código que no está en Stock"))</f>
        <v/>
      </c>
      <c r="D60" s="4" t="n"/>
      <c r="E60" s="4" t="n"/>
      <c r="F60" s="4" t="n"/>
    </row>
    <row r="61">
      <c r="A61" s="10" t="n"/>
      <c r="B61" s="4" t="n"/>
      <c r="C61" s="5">
        <f>IF(B61="","",IFERROR(INDEX(Stock!$B:$B,MATCH(B61,Stock!$A:$A,0)),"Código que no está en Stock"))</f>
        <v/>
      </c>
      <c r="D61" s="4" t="n"/>
      <c r="E61" s="4" t="n"/>
      <c r="F61" s="4" t="n"/>
    </row>
    <row r="62">
      <c r="A62" s="10" t="n"/>
      <c r="B62" s="4" t="n"/>
      <c r="C62" s="5">
        <f>IF(B62="","",IFERROR(INDEX(Stock!$B:$B,MATCH(B62,Stock!$A:$A,0)),"Código que no está en Stock"))</f>
        <v/>
      </c>
      <c r="D62" s="4" t="n"/>
      <c r="E62" s="4" t="n"/>
      <c r="F62" s="4" t="n"/>
    </row>
    <row r="63">
      <c r="A63" s="10" t="n"/>
      <c r="B63" s="4" t="n"/>
      <c r="C63" s="5">
        <f>IF(B63="","",IFERROR(INDEX(Stock!$B:$B,MATCH(B63,Stock!$A:$A,0)),"Código que no está en Stock"))</f>
        <v/>
      </c>
      <c r="D63" s="4" t="n"/>
      <c r="E63" s="4" t="n"/>
      <c r="F63" s="4" t="n"/>
    </row>
    <row r="64">
      <c r="A64" s="10" t="n"/>
      <c r="B64" s="4" t="n"/>
      <c r="C64" s="5">
        <f>IF(B64="","",IFERROR(INDEX(Stock!$B:$B,MATCH(B64,Stock!$A:$A,0)),"Código que no está en Stock"))</f>
        <v/>
      </c>
      <c r="D64" s="4" t="n"/>
      <c r="E64" s="4" t="n"/>
      <c r="F64" s="4" t="n"/>
    </row>
    <row r="65">
      <c r="A65" s="10" t="n"/>
      <c r="B65" s="4" t="n"/>
      <c r="C65" s="5">
        <f>IF(B65="","",IFERROR(INDEX(Stock!$B:$B,MATCH(B65,Stock!$A:$A,0)),"Código que no está en Stock"))</f>
        <v/>
      </c>
      <c r="D65" s="4" t="n"/>
      <c r="E65" s="4" t="n"/>
      <c r="F65" s="4" t="n"/>
    </row>
    <row r="66">
      <c r="A66" s="10" t="n"/>
      <c r="B66" s="4" t="n"/>
      <c r="C66" s="5">
        <f>IF(B66="","",IFERROR(INDEX(Stock!$B:$B,MATCH(B66,Stock!$A:$A,0)),"Código que no está en Stock"))</f>
        <v/>
      </c>
      <c r="D66" s="4" t="n"/>
      <c r="E66" s="4" t="n"/>
      <c r="F66" s="4" t="n"/>
    </row>
    <row r="67">
      <c r="A67" s="10" t="n"/>
      <c r="B67" s="4" t="n"/>
      <c r="C67" s="5">
        <f>IF(B67="","",IFERROR(INDEX(Stock!$B:$B,MATCH(B67,Stock!$A:$A,0)),"Código que no está en Stock"))</f>
        <v/>
      </c>
      <c r="D67" s="4" t="n"/>
      <c r="E67" s="4" t="n"/>
      <c r="F67" s="4" t="n"/>
    </row>
    <row r="68">
      <c r="A68" s="10" t="n"/>
      <c r="B68" s="4" t="n"/>
      <c r="C68" s="5">
        <f>IF(B68="","",IFERROR(INDEX(Stock!$B:$B,MATCH(B68,Stock!$A:$A,0)),"Código que no está en Stock"))</f>
        <v/>
      </c>
      <c r="D68" s="4" t="n"/>
      <c r="E68" s="4" t="n"/>
      <c r="F68" s="4" t="n"/>
    </row>
    <row r="69">
      <c r="A69" s="10" t="n"/>
      <c r="B69" s="4" t="n"/>
      <c r="C69" s="5">
        <f>IF(B69="","",IFERROR(INDEX(Stock!$B:$B,MATCH(B69,Stock!$A:$A,0)),"Código que no está en Stock"))</f>
        <v/>
      </c>
      <c r="D69" s="4" t="n"/>
      <c r="E69" s="4" t="n"/>
      <c r="F69" s="4" t="n"/>
    </row>
    <row r="70">
      <c r="A70" s="10" t="n"/>
      <c r="B70" s="4" t="n"/>
      <c r="C70" s="5">
        <f>IF(B70="","",IFERROR(INDEX(Stock!$B:$B,MATCH(B70,Stock!$A:$A,0)),"Código que no está en Stock"))</f>
        <v/>
      </c>
      <c r="D70" s="4" t="n"/>
      <c r="E70" s="4" t="n"/>
      <c r="F70" s="4" t="n"/>
    </row>
    <row r="71">
      <c r="A71" s="10" t="n"/>
      <c r="B71" s="4" t="n"/>
      <c r="C71" s="5">
        <f>IF(B71="","",IFERROR(INDEX(Stock!$B:$B,MATCH(B71,Stock!$A:$A,0)),"Código que no está en Stock"))</f>
        <v/>
      </c>
      <c r="D71" s="4" t="n"/>
      <c r="E71" s="4" t="n"/>
      <c r="F71" s="4" t="n"/>
    </row>
    <row r="72">
      <c r="A72" s="10" t="n"/>
      <c r="B72" s="4" t="n"/>
      <c r="C72" s="5">
        <f>IF(B72="","",IFERROR(INDEX(Stock!$B:$B,MATCH(B72,Stock!$A:$A,0)),"Código que no está en Stock"))</f>
        <v/>
      </c>
      <c r="D72" s="4" t="n"/>
      <c r="E72" s="4" t="n"/>
      <c r="F72" s="4" t="n"/>
    </row>
    <row r="73">
      <c r="A73" s="10" t="n"/>
      <c r="B73" s="4" t="n"/>
      <c r="C73" s="5">
        <f>IF(B73="","",IFERROR(INDEX(Stock!$B:$B,MATCH(B73,Stock!$A:$A,0)),"Código que no está en Stock"))</f>
        <v/>
      </c>
      <c r="D73" s="4" t="n"/>
      <c r="E73" s="4" t="n"/>
      <c r="F73" s="4" t="n"/>
    </row>
    <row r="74">
      <c r="A74" s="10" t="n"/>
      <c r="B74" s="4" t="n"/>
      <c r="C74" s="5">
        <f>IF(B74="","",IFERROR(INDEX(Stock!$B:$B,MATCH(B74,Stock!$A:$A,0)),"Código que no está en Stock"))</f>
        <v/>
      </c>
      <c r="D74" s="4" t="n"/>
      <c r="E74" s="4" t="n"/>
      <c r="F74" s="4" t="n"/>
    </row>
    <row r="75">
      <c r="A75" s="10" t="n"/>
      <c r="B75" s="4" t="n"/>
      <c r="C75" s="5">
        <f>IF(B75="","",IFERROR(INDEX(Stock!$B:$B,MATCH(B75,Stock!$A:$A,0)),"Código que no está en Stock"))</f>
        <v/>
      </c>
      <c r="D75" s="4" t="n"/>
      <c r="E75" s="4" t="n"/>
      <c r="F75" s="4" t="n"/>
    </row>
    <row r="76">
      <c r="A76" s="10" t="n"/>
      <c r="B76" s="4" t="n"/>
      <c r="C76" s="5">
        <f>IF(B76="","",IFERROR(INDEX(Stock!$B:$B,MATCH(B76,Stock!$A:$A,0)),"Código que no está en Stock"))</f>
        <v/>
      </c>
      <c r="D76" s="4" t="n"/>
      <c r="E76" s="4" t="n"/>
      <c r="F76" s="4" t="n"/>
    </row>
    <row r="77">
      <c r="A77" s="10" t="n"/>
      <c r="B77" s="4" t="n"/>
      <c r="C77" s="5">
        <f>IF(B77="","",IFERROR(INDEX(Stock!$B:$B,MATCH(B77,Stock!$A:$A,0)),"Código que no está en Stock"))</f>
        <v/>
      </c>
      <c r="D77" s="4" t="n"/>
      <c r="E77" s="4" t="n"/>
      <c r="F77" s="4" t="n"/>
    </row>
    <row r="78">
      <c r="A78" s="10" t="n"/>
      <c r="B78" s="4" t="n"/>
      <c r="C78" s="5">
        <f>IF(B78="","",IFERROR(INDEX(Stock!$B:$B,MATCH(B78,Stock!$A:$A,0)),"Código que no está en Stock"))</f>
        <v/>
      </c>
      <c r="D78" s="4" t="n"/>
      <c r="E78" s="4" t="n"/>
      <c r="F78" s="4" t="n"/>
    </row>
    <row r="79">
      <c r="A79" s="10" t="n"/>
      <c r="B79" s="4" t="n"/>
      <c r="C79" s="5">
        <f>IF(B79="","",IFERROR(INDEX(Stock!$B:$B,MATCH(B79,Stock!$A:$A,0)),"Código que no está en Stock"))</f>
        <v/>
      </c>
      <c r="D79" s="4" t="n"/>
      <c r="E79" s="4" t="n"/>
      <c r="F79" s="4" t="n"/>
    </row>
    <row r="80">
      <c r="A80" s="10" t="n"/>
      <c r="B80" s="4" t="n"/>
      <c r="C80" s="5">
        <f>IF(B80="","",IFERROR(INDEX(Stock!$B:$B,MATCH(B80,Stock!$A:$A,0)),"Código que no está en Stock"))</f>
        <v/>
      </c>
      <c r="D80" s="4" t="n"/>
      <c r="E80" s="4" t="n"/>
      <c r="F80" s="4" t="n"/>
    </row>
    <row r="81">
      <c r="A81" s="10" t="n"/>
      <c r="B81" s="4" t="n"/>
      <c r="C81" s="5">
        <f>IF(B81="","",IFERROR(INDEX(Stock!$B:$B,MATCH(B81,Stock!$A:$A,0)),"Código que no está en Stock"))</f>
        <v/>
      </c>
      <c r="D81" s="4" t="n"/>
      <c r="E81" s="4" t="n"/>
      <c r="F81" s="4" t="n"/>
    </row>
    <row r="82">
      <c r="A82" s="10" t="n"/>
      <c r="B82" s="4" t="n"/>
      <c r="C82" s="5">
        <f>IF(B82="","",IFERROR(INDEX(Stock!$B:$B,MATCH(B82,Stock!$A:$A,0)),"Código que no está en Stock"))</f>
        <v/>
      </c>
      <c r="D82" s="4" t="n"/>
      <c r="E82" s="4" t="n"/>
      <c r="F82" s="4" t="n"/>
    </row>
    <row r="83">
      <c r="A83" s="10" t="n"/>
      <c r="B83" s="4" t="n"/>
      <c r="C83" s="5">
        <f>IF(B83="","",IFERROR(INDEX(Stock!$B:$B,MATCH(B83,Stock!$A:$A,0)),"Código que no está en Stock"))</f>
        <v/>
      </c>
      <c r="D83" s="4" t="n"/>
      <c r="E83" s="4" t="n"/>
      <c r="F83" s="4" t="n"/>
    </row>
    <row r="84">
      <c r="A84" s="10" t="n"/>
      <c r="B84" s="4" t="n"/>
      <c r="C84" s="5">
        <f>IF(B84="","",IFERROR(INDEX(Stock!$B:$B,MATCH(B84,Stock!$A:$A,0)),"Código que no está en Stock"))</f>
        <v/>
      </c>
      <c r="D84" s="4" t="n"/>
      <c r="E84" s="4" t="n"/>
      <c r="F84" s="4" t="n"/>
    </row>
    <row r="85">
      <c r="A85" s="10" t="n"/>
      <c r="B85" s="4" t="n"/>
      <c r="C85" s="5">
        <f>IF(B85="","",IFERROR(INDEX(Stock!$B:$B,MATCH(B85,Stock!$A:$A,0)),"Código que no está en Stock"))</f>
        <v/>
      </c>
      <c r="D85" s="4" t="n"/>
      <c r="E85" s="4" t="n"/>
      <c r="F85" s="4" t="n"/>
    </row>
    <row r="86">
      <c r="A86" s="10" t="n"/>
      <c r="B86" s="4" t="n"/>
      <c r="C86" s="5">
        <f>IF(B86="","",IFERROR(INDEX(Stock!$B:$B,MATCH(B86,Stock!$A:$A,0)),"Código que no está en Stock"))</f>
        <v/>
      </c>
      <c r="D86" s="4" t="n"/>
      <c r="E86" s="4" t="n"/>
      <c r="F86" s="4" t="n"/>
    </row>
    <row r="87">
      <c r="A87" s="10" t="n"/>
      <c r="B87" s="4" t="n"/>
      <c r="C87" s="5">
        <f>IF(B87="","",IFERROR(INDEX(Stock!$B:$B,MATCH(B87,Stock!$A:$A,0)),"Código que no está en Stock"))</f>
        <v/>
      </c>
      <c r="D87" s="4" t="n"/>
      <c r="E87" s="4" t="n"/>
      <c r="F87" s="4" t="n"/>
    </row>
    <row r="88">
      <c r="A88" s="10" t="n"/>
      <c r="B88" s="4" t="n"/>
      <c r="C88" s="5">
        <f>IF(B88="","",IFERROR(INDEX(Stock!$B:$B,MATCH(B88,Stock!$A:$A,0)),"Código que no está en Stock"))</f>
        <v/>
      </c>
      <c r="D88" s="4" t="n"/>
      <c r="E88" s="4" t="n"/>
      <c r="F88" s="4" t="n"/>
    </row>
    <row r="89">
      <c r="A89" s="10" t="n"/>
      <c r="B89" s="4" t="n"/>
      <c r="C89" s="5">
        <f>IF(B89="","",IFERROR(INDEX(Stock!$B:$B,MATCH(B89,Stock!$A:$A,0)),"Código que no está en Stock"))</f>
        <v/>
      </c>
      <c r="D89" s="4" t="n"/>
      <c r="E89" s="4" t="n"/>
      <c r="F89" s="4" t="n"/>
    </row>
    <row r="90">
      <c r="A90" s="10" t="n"/>
      <c r="B90" s="4" t="n"/>
      <c r="C90" s="5">
        <f>IF(B90="","",IFERROR(INDEX(Stock!$B:$B,MATCH(B90,Stock!$A:$A,0)),"Código que no está en Stock"))</f>
        <v/>
      </c>
      <c r="D90" s="4" t="n"/>
      <c r="E90" s="4" t="n"/>
      <c r="F90" s="4" t="n"/>
    </row>
    <row r="91">
      <c r="A91" s="10" t="n"/>
      <c r="B91" s="4" t="n"/>
      <c r="C91" s="5">
        <f>IF(B91="","",IFERROR(INDEX(Stock!$B:$B,MATCH(B91,Stock!$A:$A,0)),"Código que no está en Stock"))</f>
        <v/>
      </c>
      <c r="D91" s="4" t="n"/>
      <c r="E91" s="4" t="n"/>
      <c r="F91" s="4" t="n"/>
    </row>
    <row r="92">
      <c r="A92" s="10" t="n"/>
      <c r="B92" s="4" t="n"/>
      <c r="C92" s="5">
        <f>IF(B92="","",IFERROR(INDEX(Stock!$B:$B,MATCH(B92,Stock!$A:$A,0)),"Código que no está en Stock"))</f>
        <v/>
      </c>
      <c r="D92" s="4" t="n"/>
      <c r="E92" s="4" t="n"/>
      <c r="F92" s="4" t="n"/>
    </row>
    <row r="93">
      <c r="A93" s="10" t="n"/>
      <c r="B93" s="4" t="n"/>
      <c r="C93" s="5">
        <f>IF(B93="","",IFERROR(INDEX(Stock!$B:$B,MATCH(B93,Stock!$A:$A,0)),"Código que no está en Stock"))</f>
        <v/>
      </c>
      <c r="D93" s="4" t="n"/>
      <c r="E93" s="4" t="n"/>
      <c r="F93" s="4" t="n"/>
    </row>
    <row r="94">
      <c r="A94" s="10" t="n"/>
      <c r="B94" s="4" t="n"/>
      <c r="C94" s="5">
        <f>IF(B94="","",IFERROR(INDEX(Stock!$B:$B,MATCH(B94,Stock!$A:$A,0)),"Código que no está en Stock"))</f>
        <v/>
      </c>
      <c r="D94" s="4" t="n"/>
      <c r="E94" s="4" t="n"/>
      <c r="F94" s="4" t="n"/>
    </row>
    <row r="95">
      <c r="A95" s="10" t="n"/>
      <c r="B95" s="4" t="n"/>
      <c r="C95" s="5">
        <f>IF(B95="","",IFERROR(INDEX(Stock!$B:$B,MATCH(B95,Stock!$A:$A,0)),"Código que no está en Stock"))</f>
        <v/>
      </c>
      <c r="D95" s="4" t="n"/>
      <c r="E95" s="4" t="n"/>
      <c r="F95" s="4" t="n"/>
    </row>
    <row r="96">
      <c r="A96" s="10" t="n"/>
      <c r="B96" s="4" t="n"/>
      <c r="C96" s="5">
        <f>IF(B96="","",IFERROR(INDEX(Stock!$B:$B,MATCH(B96,Stock!$A:$A,0)),"Código que no está en Stock"))</f>
        <v/>
      </c>
      <c r="D96" s="4" t="n"/>
      <c r="E96" s="4" t="n"/>
      <c r="F96" s="4" t="n"/>
    </row>
    <row r="97">
      <c r="A97" s="10" t="n"/>
      <c r="B97" s="4" t="n"/>
      <c r="C97" s="5">
        <f>IF(B97="","",IFERROR(INDEX(Stock!$B:$B,MATCH(B97,Stock!$A:$A,0)),"Código que no está en Stock"))</f>
        <v/>
      </c>
      <c r="D97" s="4" t="n"/>
      <c r="E97" s="4" t="n"/>
      <c r="F97" s="4" t="n"/>
    </row>
    <row r="98">
      <c r="A98" s="10" t="n"/>
      <c r="B98" s="4" t="n"/>
      <c r="C98" s="5">
        <f>IF(B98="","",IFERROR(INDEX(Stock!$B:$B,MATCH(B98,Stock!$A:$A,0)),"Código que no está en Stock"))</f>
        <v/>
      </c>
      <c r="D98" s="4" t="n"/>
      <c r="E98" s="4" t="n"/>
      <c r="F98" s="4" t="n"/>
    </row>
    <row r="99">
      <c r="A99" s="10" t="n"/>
      <c r="B99" s="4" t="n"/>
      <c r="C99" s="5">
        <f>IF(B99="","",IFERROR(INDEX(Stock!$B:$B,MATCH(B99,Stock!$A:$A,0)),"Código que no está en Stock"))</f>
        <v/>
      </c>
      <c r="D99" s="4" t="n"/>
      <c r="E99" s="4" t="n"/>
      <c r="F99" s="4" t="n"/>
    </row>
    <row r="100">
      <c r="A100" s="10" t="n"/>
      <c r="B100" s="4" t="n"/>
      <c r="C100" s="5">
        <f>IF(B100="","",IFERROR(INDEX(Stock!$B:$B,MATCH(B100,Stock!$A:$A,0)),"Código que no está en Stock"))</f>
        <v/>
      </c>
      <c r="D100" s="4" t="n"/>
      <c r="E100" s="4" t="n"/>
      <c r="F100" s="4" t="n"/>
    </row>
    <row r="101">
      <c r="A101" s="10" t="n"/>
      <c r="B101" s="4" t="n"/>
      <c r="C101" s="5">
        <f>IF(B101="","",IFERROR(INDEX(Stock!$B:$B,MATCH(B101,Stock!$A:$A,0)),"Código que no está en Stock"))</f>
        <v/>
      </c>
      <c r="D101" s="4" t="n"/>
      <c r="E101" s="4" t="n"/>
      <c r="F101" s="4" t="n"/>
    </row>
    <row r="102">
      <c r="A102" s="10" t="n"/>
      <c r="B102" s="4" t="n"/>
      <c r="C102" s="5">
        <f>IF(B102="","",IFERROR(INDEX(Stock!$B:$B,MATCH(B102,Stock!$A:$A,0)),"Código que no está en Stock"))</f>
        <v/>
      </c>
      <c r="D102" s="4" t="n"/>
      <c r="E102" s="4" t="n"/>
      <c r="F102" s="4" t="n"/>
    </row>
    <row r="103">
      <c r="A103" s="10" t="n"/>
      <c r="B103" s="4" t="n"/>
      <c r="C103" s="5">
        <f>IF(B103="","",IFERROR(INDEX(Stock!$B:$B,MATCH(B103,Stock!$A:$A,0)),"Código que no está en Stock"))</f>
        <v/>
      </c>
      <c r="D103" s="4" t="n"/>
      <c r="E103" s="4" t="n"/>
      <c r="F103" s="4" t="n"/>
    </row>
    <row r="104">
      <c r="A104" s="10" t="n"/>
      <c r="B104" s="4" t="n"/>
      <c r="C104" s="5">
        <f>IF(B104="","",IFERROR(INDEX(Stock!$B:$B,MATCH(B104,Stock!$A:$A,0)),"Código que no está en Stock"))</f>
        <v/>
      </c>
      <c r="D104" s="4" t="n"/>
      <c r="E104" s="4" t="n"/>
      <c r="F104" s="4" t="n"/>
    </row>
    <row r="105">
      <c r="A105" s="10" t="n"/>
      <c r="B105" s="4" t="n"/>
      <c r="C105" s="5">
        <f>IF(B105="","",IFERROR(INDEX(Stock!$B:$B,MATCH(B105,Stock!$A:$A,0)),"Código que no está en Stock"))</f>
        <v/>
      </c>
      <c r="D105" s="4" t="n"/>
      <c r="E105" s="4" t="n"/>
      <c r="F105" s="4" t="n"/>
    </row>
    <row r="106">
      <c r="A106" s="10" t="n"/>
      <c r="B106" s="4" t="n"/>
      <c r="C106" s="5">
        <f>IF(B106="","",IFERROR(INDEX(Stock!$B:$B,MATCH(B106,Stock!$A:$A,0)),"Código que no está en Stock"))</f>
        <v/>
      </c>
      <c r="D106" s="4" t="n"/>
      <c r="E106" s="4" t="n"/>
      <c r="F106" s="4" t="n"/>
    </row>
    <row r="107">
      <c r="A107" s="10" t="n"/>
      <c r="B107" s="4" t="n"/>
      <c r="C107" s="5">
        <f>IF(B107="","",IFERROR(INDEX(Stock!$B:$B,MATCH(B107,Stock!$A:$A,0)),"Código que no está en Stock"))</f>
        <v/>
      </c>
      <c r="D107" s="4" t="n"/>
      <c r="E107" s="4" t="n"/>
      <c r="F107" s="4" t="n"/>
    </row>
    <row r="108">
      <c r="A108" s="10" t="n"/>
      <c r="B108" s="4" t="n"/>
      <c r="C108" s="5">
        <f>IF(B108="","",IFERROR(INDEX(Stock!$B:$B,MATCH(B108,Stock!$A:$A,0)),"Código que no está en Stock"))</f>
        <v/>
      </c>
      <c r="D108" s="4" t="n"/>
      <c r="E108" s="4" t="n"/>
      <c r="F108" s="4" t="n"/>
    </row>
    <row r="109">
      <c r="A109" s="10" t="n"/>
      <c r="B109" s="4" t="n"/>
      <c r="C109" s="5">
        <f>IF(B109="","",IFERROR(INDEX(Stock!$B:$B,MATCH(B109,Stock!$A:$A,0)),"Código que no está en Stock"))</f>
        <v/>
      </c>
      <c r="D109" s="4" t="n"/>
      <c r="E109" s="4" t="n"/>
      <c r="F109" s="4" t="n"/>
    </row>
    <row r="110">
      <c r="A110" s="10" t="n"/>
      <c r="B110" s="4" t="n"/>
      <c r="C110" s="5">
        <f>IF(B110="","",IFERROR(INDEX(Stock!$B:$B,MATCH(B110,Stock!$A:$A,0)),"Código que no está en Stock"))</f>
        <v/>
      </c>
      <c r="D110" s="4" t="n"/>
      <c r="E110" s="4" t="n"/>
      <c r="F110" s="4" t="n"/>
    </row>
    <row r="111">
      <c r="A111" s="10" t="n"/>
      <c r="B111" s="4" t="n"/>
      <c r="C111" s="5">
        <f>IF(B111="","",IFERROR(INDEX(Stock!$B:$B,MATCH(B111,Stock!$A:$A,0)),"Código que no está en Stock"))</f>
        <v/>
      </c>
      <c r="D111" s="4" t="n"/>
      <c r="E111" s="4" t="n"/>
      <c r="F111" s="4" t="n"/>
    </row>
    <row r="112">
      <c r="A112" s="10" t="n"/>
      <c r="B112" s="4" t="n"/>
      <c r="C112" s="5">
        <f>IF(B112="","",IFERROR(INDEX(Stock!$B:$B,MATCH(B112,Stock!$A:$A,0)),"Código que no está en Stock"))</f>
        <v/>
      </c>
      <c r="D112" s="4" t="n"/>
      <c r="E112" s="4" t="n"/>
      <c r="F112" s="4" t="n"/>
    </row>
    <row r="113">
      <c r="A113" s="10" t="n"/>
      <c r="B113" s="4" t="n"/>
      <c r="C113" s="5">
        <f>IF(B113="","",IFERROR(INDEX(Stock!$B:$B,MATCH(B113,Stock!$A:$A,0)),"Código que no está en Stock"))</f>
        <v/>
      </c>
      <c r="D113" s="4" t="n"/>
      <c r="E113" s="4" t="n"/>
      <c r="F113" s="4" t="n"/>
    </row>
    <row r="114">
      <c r="A114" s="10" t="n"/>
      <c r="B114" s="4" t="n"/>
      <c r="C114" s="5">
        <f>IF(B114="","",IFERROR(INDEX(Stock!$B:$B,MATCH(B114,Stock!$A:$A,0)),"Código que no está en Stock"))</f>
        <v/>
      </c>
      <c r="D114" s="4" t="n"/>
      <c r="E114" s="4" t="n"/>
      <c r="F114" s="4" t="n"/>
    </row>
    <row r="115">
      <c r="A115" s="10" t="n"/>
      <c r="B115" s="4" t="n"/>
      <c r="C115" s="5">
        <f>IF(B115="","",IFERROR(INDEX(Stock!$B:$B,MATCH(B115,Stock!$A:$A,0)),"Código que no está en Stock"))</f>
        <v/>
      </c>
      <c r="D115" s="4" t="n"/>
      <c r="E115" s="4" t="n"/>
      <c r="F115" s="4" t="n"/>
    </row>
    <row r="116">
      <c r="A116" s="10" t="n"/>
      <c r="B116" s="4" t="n"/>
      <c r="C116" s="5">
        <f>IF(B116="","",IFERROR(INDEX(Stock!$B:$B,MATCH(B116,Stock!$A:$A,0)),"Código que no está en Stock"))</f>
        <v/>
      </c>
      <c r="D116" s="4" t="n"/>
      <c r="E116" s="4" t="n"/>
      <c r="F116" s="4" t="n"/>
    </row>
    <row r="117">
      <c r="A117" s="10" t="n"/>
      <c r="B117" s="4" t="n"/>
      <c r="C117" s="5">
        <f>IF(B117="","",IFERROR(INDEX(Stock!$B:$B,MATCH(B117,Stock!$A:$A,0)),"Código que no está en Stock"))</f>
        <v/>
      </c>
      <c r="D117" s="4" t="n"/>
      <c r="E117" s="4" t="n"/>
      <c r="F117" s="4" t="n"/>
    </row>
    <row r="118">
      <c r="A118" s="10" t="n"/>
      <c r="B118" s="4" t="n"/>
      <c r="C118" s="5">
        <f>IF(B118="","",IFERROR(INDEX(Stock!$B:$B,MATCH(B118,Stock!$A:$A,0)),"Código que no está en Stock"))</f>
        <v/>
      </c>
      <c r="D118" s="4" t="n"/>
      <c r="E118" s="4" t="n"/>
      <c r="F118" s="4" t="n"/>
    </row>
    <row r="119">
      <c r="A119" s="10" t="n"/>
      <c r="B119" s="4" t="n"/>
      <c r="C119" s="5">
        <f>IF(B119="","",IFERROR(INDEX(Stock!$B:$B,MATCH(B119,Stock!$A:$A,0)),"Código que no está en Stock"))</f>
        <v/>
      </c>
      <c r="D119" s="4" t="n"/>
      <c r="E119" s="4" t="n"/>
      <c r="F119" s="4" t="n"/>
    </row>
    <row r="120">
      <c r="A120" s="10" t="n"/>
      <c r="B120" s="4" t="n"/>
      <c r="C120" s="5">
        <f>IF(B120="","",IFERROR(INDEX(Stock!$B:$B,MATCH(B120,Stock!$A:$A,0)),"Código que no está en Stock"))</f>
        <v/>
      </c>
      <c r="D120" s="4" t="n"/>
      <c r="E120" s="4" t="n"/>
      <c r="F120" s="4" t="n"/>
    </row>
    <row r="121">
      <c r="A121" s="10" t="n"/>
      <c r="B121" s="4" t="n"/>
      <c r="C121" s="5">
        <f>IF(B121="","",IFERROR(INDEX(Stock!$B:$B,MATCH(B121,Stock!$A:$A,0)),"Código que no está en Stock"))</f>
        <v/>
      </c>
      <c r="D121" s="4" t="n"/>
      <c r="E121" s="4" t="n"/>
      <c r="F121" s="4" t="n"/>
    </row>
    <row r="122">
      <c r="A122" s="10" t="n"/>
      <c r="B122" s="4" t="n"/>
      <c r="C122" s="5">
        <f>IF(B122="","",IFERROR(INDEX(Stock!$B:$B,MATCH(B122,Stock!$A:$A,0)),"Código que no está en Stock"))</f>
        <v/>
      </c>
      <c r="D122" s="4" t="n"/>
      <c r="E122" s="4" t="n"/>
      <c r="F122" s="4" t="n"/>
    </row>
    <row r="123">
      <c r="A123" s="10" t="n"/>
      <c r="B123" s="4" t="n"/>
      <c r="C123" s="5">
        <f>IF(B123="","",IFERROR(INDEX(Stock!$B:$B,MATCH(B123,Stock!$A:$A,0)),"Código que no está en Stock"))</f>
        <v/>
      </c>
      <c r="D123" s="4" t="n"/>
      <c r="E123" s="4" t="n"/>
      <c r="F123" s="4" t="n"/>
    </row>
    <row r="124">
      <c r="A124" s="10" t="n"/>
      <c r="B124" s="4" t="n"/>
      <c r="C124" s="5">
        <f>IF(B124="","",IFERROR(INDEX(Stock!$B:$B,MATCH(B124,Stock!$A:$A,0)),"Código que no está en Stock"))</f>
        <v/>
      </c>
      <c r="D124" s="4" t="n"/>
      <c r="E124" s="4" t="n"/>
      <c r="F124" s="4" t="n"/>
    </row>
    <row r="125">
      <c r="A125" s="10" t="n"/>
      <c r="B125" s="4" t="n"/>
      <c r="C125" s="5">
        <f>IF(B125="","",IFERROR(INDEX(Stock!$B:$B,MATCH(B125,Stock!$A:$A,0)),"Código que no está en Stock"))</f>
        <v/>
      </c>
      <c r="D125" s="4" t="n"/>
      <c r="E125" s="4" t="n"/>
      <c r="F125" s="4" t="n"/>
    </row>
    <row r="126">
      <c r="A126" s="10" t="n"/>
      <c r="B126" s="4" t="n"/>
      <c r="C126" s="5">
        <f>IF(B126="","",IFERROR(INDEX(Stock!$B:$B,MATCH(B126,Stock!$A:$A,0)),"Código que no está en Stock"))</f>
        <v/>
      </c>
      <c r="D126" s="4" t="n"/>
      <c r="E126" s="4" t="n"/>
      <c r="F126" s="4" t="n"/>
    </row>
    <row r="127">
      <c r="A127" s="10" t="n"/>
      <c r="B127" s="4" t="n"/>
      <c r="C127" s="5">
        <f>IF(B127="","",IFERROR(INDEX(Stock!$B:$B,MATCH(B127,Stock!$A:$A,0)),"Código que no está en Stock"))</f>
        <v/>
      </c>
      <c r="D127" s="4" t="n"/>
      <c r="E127" s="4" t="n"/>
      <c r="F127" s="4" t="n"/>
    </row>
    <row r="128">
      <c r="A128" s="10" t="n"/>
      <c r="B128" s="4" t="n"/>
      <c r="C128" s="5">
        <f>IF(B128="","",IFERROR(INDEX(Stock!$B:$B,MATCH(B128,Stock!$A:$A,0)),"Código que no está en Stock"))</f>
        <v/>
      </c>
      <c r="D128" s="4" t="n"/>
      <c r="E128" s="4" t="n"/>
      <c r="F128" s="4" t="n"/>
    </row>
    <row r="129">
      <c r="A129" s="10" t="n"/>
      <c r="B129" s="4" t="n"/>
      <c r="C129" s="5">
        <f>IF(B129="","",IFERROR(INDEX(Stock!$B:$B,MATCH(B129,Stock!$A:$A,0)),"Código que no está en Stock"))</f>
        <v/>
      </c>
      <c r="D129" s="4" t="n"/>
      <c r="E129" s="4" t="n"/>
      <c r="F129" s="4" t="n"/>
    </row>
    <row r="130">
      <c r="A130" s="10" t="n"/>
      <c r="B130" s="4" t="n"/>
      <c r="C130" s="5">
        <f>IF(B130="","",IFERROR(INDEX(Stock!$B:$B,MATCH(B130,Stock!$A:$A,0)),"Código que no está en Stock"))</f>
        <v/>
      </c>
      <c r="D130" s="4" t="n"/>
      <c r="E130" s="4" t="n"/>
      <c r="F130" s="4" t="n"/>
    </row>
    <row r="131">
      <c r="A131" s="10" t="n"/>
      <c r="B131" s="4" t="n"/>
      <c r="C131" s="5">
        <f>IF(B131="","",IFERROR(INDEX(Stock!$B:$B,MATCH(B131,Stock!$A:$A,0)),"Código que no está en Stock"))</f>
        <v/>
      </c>
      <c r="D131" s="4" t="n"/>
      <c r="E131" s="4" t="n"/>
      <c r="F131" s="4" t="n"/>
    </row>
    <row r="132">
      <c r="A132" s="10" t="n"/>
      <c r="B132" s="4" t="n"/>
      <c r="C132" s="5">
        <f>IF(B132="","",IFERROR(INDEX(Stock!$B:$B,MATCH(B132,Stock!$A:$A,0)),"Código que no está en Stock"))</f>
        <v/>
      </c>
      <c r="D132" s="4" t="n"/>
      <c r="E132" s="4" t="n"/>
      <c r="F132" s="4" t="n"/>
    </row>
    <row r="133">
      <c r="A133" s="10" t="n"/>
      <c r="B133" s="4" t="n"/>
      <c r="C133" s="5">
        <f>IF(B133="","",IFERROR(INDEX(Stock!$B:$B,MATCH(B133,Stock!$A:$A,0)),"Código que no está en Stock"))</f>
        <v/>
      </c>
      <c r="D133" s="4" t="n"/>
      <c r="E133" s="4" t="n"/>
      <c r="F133" s="4" t="n"/>
    </row>
    <row r="134">
      <c r="A134" s="10" t="n"/>
      <c r="B134" s="4" t="n"/>
      <c r="C134" s="5">
        <f>IF(B134="","",IFERROR(INDEX(Stock!$B:$B,MATCH(B134,Stock!$A:$A,0)),"Código que no está en Stock"))</f>
        <v/>
      </c>
      <c r="D134" s="4" t="n"/>
      <c r="E134" s="4" t="n"/>
      <c r="F134" s="4" t="n"/>
    </row>
    <row r="135">
      <c r="A135" s="10" t="n"/>
      <c r="B135" s="4" t="n"/>
      <c r="C135" s="5">
        <f>IF(B135="","",IFERROR(INDEX(Stock!$B:$B,MATCH(B135,Stock!$A:$A,0)),"Código que no está en Stock"))</f>
        <v/>
      </c>
      <c r="D135" s="4" t="n"/>
      <c r="E135" s="4" t="n"/>
      <c r="F135" s="4" t="n"/>
    </row>
    <row r="136">
      <c r="A136" s="10" t="n"/>
      <c r="B136" s="4" t="n"/>
      <c r="C136" s="5">
        <f>IF(B136="","",IFERROR(INDEX(Stock!$B:$B,MATCH(B136,Stock!$A:$A,0)),"Código que no está en Stock"))</f>
        <v/>
      </c>
      <c r="D136" s="4" t="n"/>
      <c r="E136" s="4" t="n"/>
      <c r="F136" s="4" t="n"/>
    </row>
    <row r="137">
      <c r="A137" s="10" t="n"/>
      <c r="B137" s="4" t="n"/>
      <c r="C137" s="5">
        <f>IF(B137="","",IFERROR(INDEX(Stock!$B:$B,MATCH(B137,Stock!$A:$A,0)),"Código que no está en Stock"))</f>
        <v/>
      </c>
      <c r="D137" s="4" t="n"/>
      <c r="E137" s="4" t="n"/>
      <c r="F137" s="4" t="n"/>
    </row>
    <row r="138">
      <c r="A138" s="10" t="n"/>
      <c r="B138" s="4" t="n"/>
      <c r="C138" s="5">
        <f>IF(B138="","",IFERROR(INDEX(Stock!$B:$B,MATCH(B138,Stock!$A:$A,0)),"Código que no está en Stock"))</f>
        <v/>
      </c>
      <c r="D138" s="4" t="n"/>
      <c r="E138" s="4" t="n"/>
      <c r="F138" s="4" t="n"/>
    </row>
    <row r="139">
      <c r="A139" s="10" t="n"/>
      <c r="B139" s="4" t="n"/>
      <c r="C139" s="5">
        <f>IF(B139="","",IFERROR(INDEX(Stock!$B:$B,MATCH(B139,Stock!$A:$A,0)),"Código que no está en Stock"))</f>
        <v/>
      </c>
      <c r="D139" s="4" t="n"/>
      <c r="E139" s="4" t="n"/>
      <c r="F139" s="4" t="n"/>
    </row>
    <row r="140">
      <c r="A140" s="10" t="n"/>
      <c r="B140" s="4" t="n"/>
      <c r="C140" s="5">
        <f>IF(B140="","",IFERROR(INDEX(Stock!$B:$B,MATCH(B140,Stock!$A:$A,0)),"Código que no está en Stock"))</f>
        <v/>
      </c>
      <c r="D140" s="4" t="n"/>
      <c r="E140" s="4" t="n"/>
      <c r="F140" s="4" t="n"/>
    </row>
    <row r="141">
      <c r="A141" s="10" t="n"/>
      <c r="B141" s="4" t="n"/>
      <c r="C141" s="5">
        <f>IF(B141="","",IFERROR(INDEX(Stock!$B:$B,MATCH(B141,Stock!$A:$A,0)),"Código que no está en Stock"))</f>
        <v/>
      </c>
      <c r="D141" s="4" t="n"/>
      <c r="E141" s="4" t="n"/>
      <c r="F141" s="4" t="n"/>
    </row>
    <row r="142">
      <c r="A142" s="10" t="n"/>
      <c r="B142" s="4" t="n"/>
      <c r="C142" s="5">
        <f>IF(B142="","",IFERROR(INDEX(Stock!$B:$B,MATCH(B142,Stock!$A:$A,0)),"Código que no está en Stock"))</f>
        <v/>
      </c>
      <c r="D142" s="4" t="n"/>
      <c r="E142" s="4" t="n"/>
      <c r="F142" s="4" t="n"/>
    </row>
    <row r="143">
      <c r="A143" s="10" t="n"/>
      <c r="B143" s="4" t="n"/>
      <c r="C143" s="5">
        <f>IF(B143="","",IFERROR(INDEX(Stock!$B:$B,MATCH(B143,Stock!$A:$A,0)),"Código que no está en Stock"))</f>
        <v/>
      </c>
      <c r="D143" s="4" t="n"/>
      <c r="E143" s="4" t="n"/>
      <c r="F143" s="4" t="n"/>
    </row>
    <row r="144">
      <c r="A144" s="10" t="n"/>
      <c r="B144" s="4" t="n"/>
      <c r="C144" s="5">
        <f>IF(B144="","",IFERROR(INDEX(Stock!$B:$B,MATCH(B144,Stock!$A:$A,0)),"Código que no está en Stock"))</f>
        <v/>
      </c>
      <c r="D144" s="4" t="n"/>
      <c r="E144" s="4" t="n"/>
      <c r="F144" s="4" t="n"/>
    </row>
    <row r="145">
      <c r="A145" s="10" t="n"/>
      <c r="B145" s="4" t="n"/>
      <c r="C145" s="5">
        <f>IF(B145="","",IFERROR(INDEX(Stock!$B:$B,MATCH(B145,Stock!$A:$A,0)),"Código que no está en Stock"))</f>
        <v/>
      </c>
      <c r="D145" s="4" t="n"/>
      <c r="E145" s="4" t="n"/>
      <c r="F145" s="4" t="n"/>
    </row>
    <row r="146">
      <c r="A146" s="10" t="n"/>
      <c r="B146" s="4" t="n"/>
      <c r="C146" s="5">
        <f>IF(B146="","",IFERROR(INDEX(Stock!$B:$B,MATCH(B146,Stock!$A:$A,0)),"Código que no está en Stock"))</f>
        <v/>
      </c>
      <c r="D146" s="4" t="n"/>
      <c r="E146" s="4" t="n"/>
      <c r="F146" s="4" t="n"/>
    </row>
    <row r="147">
      <c r="A147" s="10" t="n"/>
      <c r="B147" s="4" t="n"/>
      <c r="C147" s="5">
        <f>IF(B147="","",IFERROR(INDEX(Stock!$B:$B,MATCH(B147,Stock!$A:$A,0)),"Código que no está en Stock"))</f>
        <v/>
      </c>
      <c r="D147" s="4" t="n"/>
      <c r="E147" s="4" t="n"/>
      <c r="F147" s="4" t="n"/>
    </row>
    <row r="148">
      <c r="A148" s="10" t="n"/>
      <c r="B148" s="4" t="n"/>
      <c r="C148" s="5">
        <f>IF(B148="","",IFERROR(INDEX(Stock!$B:$B,MATCH(B148,Stock!$A:$A,0)),"Código que no está en Stock"))</f>
        <v/>
      </c>
      <c r="D148" s="4" t="n"/>
      <c r="E148" s="4" t="n"/>
      <c r="F148" s="4" t="n"/>
    </row>
    <row r="149">
      <c r="A149" s="10" t="n"/>
      <c r="B149" s="4" t="n"/>
      <c r="C149" s="5">
        <f>IF(B149="","",IFERROR(INDEX(Stock!$B:$B,MATCH(B149,Stock!$A:$A,0)),"Código que no está en Stock"))</f>
        <v/>
      </c>
      <c r="D149" s="4" t="n"/>
      <c r="E149" s="4" t="n"/>
      <c r="F149" s="4" t="n"/>
    </row>
    <row r="150">
      <c r="A150" s="10" t="n"/>
      <c r="B150" s="4" t="n"/>
      <c r="C150" s="5">
        <f>IF(B150="","",IFERROR(INDEX(Stock!$B:$B,MATCH(B150,Stock!$A:$A,0)),"Código que no está en Stock"))</f>
        <v/>
      </c>
      <c r="D150" s="4" t="n"/>
      <c r="E150" s="4" t="n"/>
      <c r="F150" s="4" t="n"/>
    </row>
    <row r="151">
      <c r="A151" s="10" t="n"/>
      <c r="B151" s="4" t="n"/>
      <c r="C151" s="5">
        <f>IF(B151="","",IFERROR(INDEX(Stock!$B:$B,MATCH(B151,Stock!$A:$A,0)),"Código que no está en Stock"))</f>
        <v/>
      </c>
      <c r="D151" s="4" t="n"/>
      <c r="E151" s="4" t="n"/>
      <c r="F151" s="4" t="n"/>
    </row>
    <row r="152">
      <c r="A152" s="10" t="n"/>
      <c r="B152" s="4" t="n"/>
      <c r="C152" s="5">
        <f>IF(B152="","",IFERROR(INDEX(Stock!$B:$B,MATCH(B152,Stock!$A:$A,0)),"Código que no está en Stock"))</f>
        <v/>
      </c>
      <c r="D152" s="4" t="n"/>
      <c r="E152" s="4" t="n"/>
      <c r="F152" s="4" t="n"/>
    </row>
    <row r="153">
      <c r="A153" s="10" t="n"/>
      <c r="B153" s="4" t="n"/>
      <c r="C153" s="5">
        <f>IF(B153="","",IFERROR(INDEX(Stock!$B:$B,MATCH(B153,Stock!$A:$A,0)),"Código que no está en Stock"))</f>
        <v/>
      </c>
      <c r="D153" s="4" t="n"/>
      <c r="E153" s="4" t="n"/>
      <c r="F153" s="4" t="n"/>
    </row>
    <row r="154">
      <c r="A154" s="10" t="n"/>
      <c r="B154" s="4" t="n"/>
      <c r="C154" s="5">
        <f>IF(B154="","",IFERROR(INDEX(Stock!$B:$B,MATCH(B154,Stock!$A:$A,0)),"Código que no está en Stock"))</f>
        <v/>
      </c>
      <c r="D154" s="4" t="n"/>
      <c r="E154" s="4" t="n"/>
      <c r="F154" s="4" t="n"/>
    </row>
    <row r="155">
      <c r="A155" s="10" t="n"/>
      <c r="B155" s="4" t="n"/>
      <c r="C155" s="5">
        <f>IF(B155="","",IFERROR(INDEX(Stock!$B:$B,MATCH(B155,Stock!$A:$A,0)),"Código que no está en Stock"))</f>
        <v/>
      </c>
      <c r="D155" s="4" t="n"/>
      <c r="E155" s="4" t="n"/>
      <c r="F155" s="4" t="n"/>
    </row>
    <row r="156">
      <c r="A156" s="10" t="n"/>
      <c r="B156" s="4" t="n"/>
      <c r="C156" s="5">
        <f>IF(B156="","",IFERROR(INDEX(Stock!$B:$B,MATCH(B156,Stock!$A:$A,0)),"Código que no está en Stock"))</f>
        <v/>
      </c>
      <c r="D156" s="4" t="n"/>
      <c r="E156" s="4" t="n"/>
      <c r="F156" s="4" t="n"/>
    </row>
    <row r="157">
      <c r="A157" s="10" t="n"/>
      <c r="B157" s="4" t="n"/>
      <c r="C157" s="5">
        <f>IF(B157="","",IFERROR(INDEX(Stock!$B:$B,MATCH(B157,Stock!$A:$A,0)),"Código que no está en Stock"))</f>
        <v/>
      </c>
      <c r="D157" s="4" t="n"/>
      <c r="E157" s="4" t="n"/>
      <c r="F157" s="4" t="n"/>
    </row>
    <row r="158">
      <c r="A158" s="10" t="n"/>
      <c r="B158" s="4" t="n"/>
      <c r="C158" s="5">
        <f>IF(B158="","",IFERROR(INDEX(Stock!$B:$B,MATCH(B158,Stock!$A:$A,0)),"Código que no está en Stock"))</f>
        <v/>
      </c>
      <c r="D158" s="4" t="n"/>
      <c r="E158" s="4" t="n"/>
      <c r="F158" s="4" t="n"/>
    </row>
    <row r="159">
      <c r="A159" s="10" t="n"/>
      <c r="B159" s="4" t="n"/>
      <c r="C159" s="5">
        <f>IF(B159="","",IFERROR(INDEX(Stock!$B:$B,MATCH(B159,Stock!$A:$A,0)),"Código que no está en Stock"))</f>
        <v/>
      </c>
      <c r="D159" s="4" t="n"/>
      <c r="E159" s="4" t="n"/>
      <c r="F159" s="4" t="n"/>
    </row>
    <row r="160">
      <c r="A160" s="10" t="n"/>
      <c r="B160" s="4" t="n"/>
      <c r="C160" s="5">
        <f>IF(B160="","",IFERROR(INDEX(Stock!$B:$B,MATCH(B160,Stock!$A:$A,0)),"Código que no está en Stock"))</f>
        <v/>
      </c>
      <c r="D160" s="4" t="n"/>
      <c r="E160" s="4" t="n"/>
      <c r="F160" s="4" t="n"/>
    </row>
    <row r="161">
      <c r="A161" s="10" t="n"/>
      <c r="B161" s="4" t="n"/>
      <c r="C161" s="5">
        <f>IF(B161="","",IFERROR(INDEX(Stock!$B:$B,MATCH(B161,Stock!$A:$A,0)),"Código que no está en Stock"))</f>
        <v/>
      </c>
      <c r="D161" s="4" t="n"/>
      <c r="E161" s="4" t="n"/>
      <c r="F161" s="4" t="n"/>
    </row>
    <row r="162">
      <c r="A162" s="10" t="n"/>
      <c r="B162" s="4" t="n"/>
      <c r="C162" s="5">
        <f>IF(B162="","",IFERROR(INDEX(Stock!$B:$B,MATCH(B162,Stock!$A:$A,0)),"Código que no está en Stock"))</f>
        <v/>
      </c>
      <c r="D162" s="4" t="n"/>
      <c r="E162" s="4" t="n"/>
      <c r="F162" s="4" t="n"/>
    </row>
    <row r="163">
      <c r="A163" s="10" t="n"/>
      <c r="B163" s="4" t="n"/>
      <c r="C163" s="5">
        <f>IF(B163="","",IFERROR(INDEX(Stock!$B:$B,MATCH(B163,Stock!$A:$A,0)),"Código que no está en Stock"))</f>
        <v/>
      </c>
      <c r="D163" s="4" t="n"/>
      <c r="E163" s="4" t="n"/>
      <c r="F163" s="4" t="n"/>
    </row>
    <row r="164">
      <c r="A164" s="10" t="n"/>
      <c r="B164" s="4" t="n"/>
      <c r="C164" s="5">
        <f>IF(B164="","",IFERROR(INDEX(Stock!$B:$B,MATCH(B164,Stock!$A:$A,0)),"Código que no está en Stock"))</f>
        <v/>
      </c>
      <c r="D164" s="4" t="n"/>
      <c r="E164" s="4" t="n"/>
      <c r="F164" s="4" t="n"/>
    </row>
    <row r="165">
      <c r="A165" s="10" t="n"/>
      <c r="B165" s="4" t="n"/>
      <c r="C165" s="5">
        <f>IF(B165="","",IFERROR(INDEX(Stock!$B:$B,MATCH(B165,Stock!$A:$A,0)),"Código que no está en Stock"))</f>
        <v/>
      </c>
      <c r="D165" s="4" t="n"/>
      <c r="E165" s="4" t="n"/>
      <c r="F165" s="4" t="n"/>
    </row>
    <row r="166">
      <c r="A166" s="10" t="n"/>
      <c r="B166" s="4" t="n"/>
      <c r="C166" s="5">
        <f>IF(B166="","",IFERROR(INDEX(Stock!$B:$B,MATCH(B166,Stock!$A:$A,0)),"Código que no está en Stock"))</f>
        <v/>
      </c>
      <c r="D166" s="4" t="n"/>
      <c r="E166" s="4" t="n"/>
      <c r="F166" s="4" t="n"/>
    </row>
    <row r="167">
      <c r="A167" s="10" t="n"/>
      <c r="B167" s="4" t="n"/>
      <c r="C167" s="5">
        <f>IF(B167="","",IFERROR(INDEX(Stock!$B:$B,MATCH(B167,Stock!$A:$A,0)),"Código que no está en Stock"))</f>
        <v/>
      </c>
      <c r="D167" s="4" t="n"/>
      <c r="E167" s="4" t="n"/>
      <c r="F167" s="4" t="n"/>
    </row>
    <row r="168">
      <c r="A168" s="10" t="n"/>
      <c r="B168" s="4" t="n"/>
      <c r="C168" s="5">
        <f>IF(B168="","",IFERROR(INDEX(Stock!$B:$B,MATCH(B168,Stock!$A:$A,0)),"Código que no está en Stock"))</f>
        <v/>
      </c>
      <c r="D168" s="4" t="n"/>
      <c r="E168" s="4" t="n"/>
      <c r="F168" s="4" t="n"/>
    </row>
    <row r="169">
      <c r="A169" s="10" t="n"/>
      <c r="B169" s="4" t="n"/>
      <c r="C169" s="5">
        <f>IF(B169="","",IFERROR(INDEX(Stock!$B:$B,MATCH(B169,Stock!$A:$A,0)),"Código que no está en Stock"))</f>
        <v/>
      </c>
      <c r="D169" s="4" t="n"/>
      <c r="E169" s="4" t="n"/>
      <c r="F169" s="4" t="n"/>
    </row>
    <row r="170">
      <c r="A170" s="10" t="n"/>
      <c r="B170" s="4" t="n"/>
      <c r="C170" s="5">
        <f>IF(B170="","",IFERROR(INDEX(Stock!$B:$B,MATCH(B170,Stock!$A:$A,0)),"Código que no está en Stock"))</f>
        <v/>
      </c>
      <c r="D170" s="4" t="n"/>
      <c r="E170" s="4" t="n"/>
      <c r="F170" s="4" t="n"/>
    </row>
    <row r="171">
      <c r="A171" s="10" t="n"/>
      <c r="B171" s="4" t="n"/>
      <c r="C171" s="5">
        <f>IF(B171="","",IFERROR(INDEX(Stock!$B:$B,MATCH(B171,Stock!$A:$A,0)),"Código que no está en Stock"))</f>
        <v/>
      </c>
      <c r="D171" s="4" t="n"/>
      <c r="E171" s="4" t="n"/>
      <c r="F171" s="4" t="n"/>
    </row>
    <row r="172">
      <c r="A172" s="10" t="n"/>
      <c r="B172" s="4" t="n"/>
      <c r="C172" s="5">
        <f>IF(B172="","",IFERROR(INDEX(Stock!$B:$B,MATCH(B172,Stock!$A:$A,0)),"Código que no está en Stock"))</f>
        <v/>
      </c>
      <c r="D172" s="4" t="n"/>
      <c r="E172" s="4" t="n"/>
      <c r="F172" s="4" t="n"/>
    </row>
    <row r="173">
      <c r="A173" s="10" t="n"/>
      <c r="B173" s="4" t="n"/>
      <c r="C173" s="5">
        <f>IF(B173="","",IFERROR(INDEX(Stock!$B:$B,MATCH(B173,Stock!$A:$A,0)),"Código que no está en Stock"))</f>
        <v/>
      </c>
      <c r="D173" s="4" t="n"/>
      <c r="E173" s="4" t="n"/>
      <c r="F173" s="4" t="n"/>
    </row>
    <row r="174">
      <c r="A174" s="10" t="n"/>
      <c r="B174" s="4" t="n"/>
      <c r="C174" s="5">
        <f>IF(B174="","",IFERROR(INDEX(Stock!$B:$B,MATCH(B174,Stock!$A:$A,0)),"Código que no está en Stock"))</f>
        <v/>
      </c>
      <c r="D174" s="4" t="n"/>
      <c r="E174" s="4" t="n"/>
      <c r="F174" s="4" t="n"/>
    </row>
    <row r="175">
      <c r="A175" s="10" t="n"/>
      <c r="B175" s="4" t="n"/>
      <c r="C175" s="5">
        <f>IF(B175="","",IFERROR(INDEX(Stock!$B:$B,MATCH(B175,Stock!$A:$A,0)),"Código que no está en Stock"))</f>
        <v/>
      </c>
      <c r="D175" s="4" t="n"/>
      <c r="E175" s="4" t="n"/>
      <c r="F175" s="4" t="n"/>
    </row>
    <row r="176">
      <c r="A176" s="10" t="n"/>
      <c r="B176" s="4" t="n"/>
      <c r="C176" s="5">
        <f>IF(B176="","",IFERROR(INDEX(Stock!$B:$B,MATCH(B176,Stock!$A:$A,0)),"Código que no está en Stock"))</f>
        <v/>
      </c>
      <c r="D176" s="4" t="n"/>
      <c r="E176" s="4" t="n"/>
      <c r="F176" s="4" t="n"/>
    </row>
    <row r="177">
      <c r="A177" s="10" t="n"/>
      <c r="B177" s="4" t="n"/>
      <c r="C177" s="5">
        <f>IF(B177="","",IFERROR(INDEX(Stock!$B:$B,MATCH(B177,Stock!$A:$A,0)),"Código que no está en Stock"))</f>
        <v/>
      </c>
      <c r="D177" s="4" t="n"/>
      <c r="E177" s="4" t="n"/>
      <c r="F177" s="4" t="n"/>
    </row>
    <row r="178">
      <c r="A178" s="10" t="n"/>
      <c r="B178" s="4" t="n"/>
      <c r="C178" s="5">
        <f>IF(B178="","",IFERROR(INDEX(Stock!$B:$B,MATCH(B178,Stock!$A:$A,0)),"Código que no está en Stock"))</f>
        <v/>
      </c>
      <c r="D178" s="4" t="n"/>
      <c r="E178" s="4" t="n"/>
      <c r="F178" s="4" t="n"/>
    </row>
    <row r="179">
      <c r="A179" s="10" t="n"/>
      <c r="B179" s="4" t="n"/>
      <c r="C179" s="5">
        <f>IF(B179="","",IFERROR(INDEX(Stock!$B:$B,MATCH(B179,Stock!$A:$A,0)),"Código que no está en Stock"))</f>
        <v/>
      </c>
      <c r="D179" s="4" t="n"/>
      <c r="E179" s="4" t="n"/>
      <c r="F179" s="4" t="n"/>
    </row>
    <row r="180">
      <c r="A180" s="10" t="n"/>
      <c r="B180" s="4" t="n"/>
      <c r="C180" s="5">
        <f>IF(B180="","",IFERROR(INDEX(Stock!$B:$B,MATCH(B180,Stock!$A:$A,0)),"Código que no está en Stock"))</f>
        <v/>
      </c>
      <c r="D180" s="4" t="n"/>
      <c r="E180" s="4" t="n"/>
      <c r="F180" s="4" t="n"/>
    </row>
    <row r="181">
      <c r="A181" s="10" t="n"/>
      <c r="B181" s="4" t="n"/>
      <c r="C181" s="5">
        <f>IF(B181="","",IFERROR(INDEX(Stock!$B:$B,MATCH(B181,Stock!$A:$A,0)),"Código que no está en Stock"))</f>
        <v/>
      </c>
      <c r="D181" s="4" t="n"/>
      <c r="E181" s="4" t="n"/>
      <c r="F181" s="4" t="n"/>
    </row>
    <row r="182">
      <c r="A182" s="10" t="n"/>
      <c r="B182" s="4" t="n"/>
      <c r="C182" s="5">
        <f>IF(B182="","",IFERROR(INDEX(Stock!$B:$B,MATCH(B182,Stock!$A:$A,0)),"Código que no está en Stock"))</f>
        <v/>
      </c>
      <c r="D182" s="4" t="n"/>
      <c r="E182" s="4" t="n"/>
      <c r="F182" s="4" t="n"/>
    </row>
    <row r="183">
      <c r="A183" s="10" t="n"/>
      <c r="B183" s="4" t="n"/>
      <c r="C183" s="5">
        <f>IF(B183="","",IFERROR(INDEX(Stock!$B:$B,MATCH(B183,Stock!$A:$A,0)),"Código que no está en Stock"))</f>
        <v/>
      </c>
      <c r="D183" s="4" t="n"/>
      <c r="E183" s="4" t="n"/>
      <c r="F183" s="4" t="n"/>
    </row>
    <row r="184">
      <c r="A184" s="10" t="n"/>
      <c r="B184" s="4" t="n"/>
      <c r="C184" s="5">
        <f>IF(B184="","",IFERROR(INDEX(Stock!$B:$B,MATCH(B184,Stock!$A:$A,0)),"Código que no está en Stock"))</f>
        <v/>
      </c>
      <c r="D184" s="4" t="n"/>
      <c r="E184" s="4" t="n"/>
      <c r="F184" s="4" t="n"/>
    </row>
    <row r="185">
      <c r="A185" s="10" t="n"/>
      <c r="B185" s="4" t="n"/>
      <c r="C185" s="5">
        <f>IF(B185="","",IFERROR(INDEX(Stock!$B:$B,MATCH(B185,Stock!$A:$A,0)),"Código que no está en Stock"))</f>
        <v/>
      </c>
      <c r="D185" s="4" t="n"/>
      <c r="E185" s="4" t="n"/>
      <c r="F185" s="4" t="n"/>
    </row>
    <row r="186">
      <c r="A186" s="10" t="n"/>
      <c r="B186" s="4" t="n"/>
      <c r="C186" s="5">
        <f>IF(B186="","",IFERROR(INDEX(Stock!$B:$B,MATCH(B186,Stock!$A:$A,0)),"Código que no está en Stock"))</f>
        <v/>
      </c>
      <c r="D186" s="4" t="n"/>
      <c r="E186" s="4" t="n"/>
      <c r="F186" s="4" t="n"/>
    </row>
    <row r="187">
      <c r="A187" s="10" t="n"/>
      <c r="B187" s="4" t="n"/>
      <c r="C187" s="5">
        <f>IF(B187="","",IFERROR(INDEX(Stock!$B:$B,MATCH(B187,Stock!$A:$A,0)),"Código que no está en Stock"))</f>
        <v/>
      </c>
      <c r="D187" s="4" t="n"/>
      <c r="E187" s="4" t="n"/>
      <c r="F187" s="4" t="n"/>
    </row>
    <row r="188">
      <c r="A188" s="10" t="n"/>
      <c r="B188" s="4" t="n"/>
      <c r="C188" s="5">
        <f>IF(B188="","",IFERROR(INDEX(Stock!$B:$B,MATCH(B188,Stock!$A:$A,0)),"Código que no está en Stock"))</f>
        <v/>
      </c>
      <c r="D188" s="4" t="n"/>
      <c r="E188" s="4" t="n"/>
      <c r="F188" s="4" t="n"/>
    </row>
    <row r="189">
      <c r="A189" s="10" t="n"/>
      <c r="B189" s="4" t="n"/>
      <c r="C189" s="5">
        <f>IF(B189="","",IFERROR(INDEX(Stock!$B:$B,MATCH(B189,Stock!$A:$A,0)),"Código que no está en Stock"))</f>
        <v/>
      </c>
      <c r="D189" s="4" t="n"/>
      <c r="E189" s="4" t="n"/>
      <c r="F189" s="4" t="n"/>
    </row>
    <row r="190">
      <c r="A190" s="10" t="n"/>
      <c r="B190" s="4" t="n"/>
      <c r="C190" s="5">
        <f>IF(B190="","",IFERROR(INDEX(Stock!$B:$B,MATCH(B190,Stock!$A:$A,0)),"Código que no está en Stock"))</f>
        <v/>
      </c>
      <c r="D190" s="4" t="n"/>
      <c r="E190" s="4" t="n"/>
      <c r="F190" s="4" t="n"/>
    </row>
    <row r="191">
      <c r="A191" s="10" t="n"/>
      <c r="B191" s="4" t="n"/>
      <c r="C191" s="5">
        <f>IF(B191="","",IFERROR(INDEX(Stock!$B:$B,MATCH(B191,Stock!$A:$A,0)),"Código que no está en Stock"))</f>
        <v/>
      </c>
      <c r="D191" s="4" t="n"/>
      <c r="E191" s="4" t="n"/>
      <c r="F191" s="4" t="n"/>
    </row>
    <row r="192">
      <c r="A192" s="10" t="n"/>
      <c r="B192" s="4" t="n"/>
      <c r="C192" s="5">
        <f>IF(B192="","",IFERROR(INDEX(Stock!$B:$B,MATCH(B192,Stock!$A:$A,0)),"Código que no está en Stock"))</f>
        <v/>
      </c>
      <c r="D192" s="4" t="n"/>
      <c r="E192" s="4" t="n"/>
      <c r="F192" s="4" t="n"/>
    </row>
    <row r="193">
      <c r="A193" s="10" t="n"/>
      <c r="B193" s="4" t="n"/>
      <c r="C193" s="5">
        <f>IF(B193="","",IFERROR(INDEX(Stock!$B:$B,MATCH(B193,Stock!$A:$A,0)),"Código que no está en Stock"))</f>
        <v/>
      </c>
      <c r="D193" s="4" t="n"/>
      <c r="E193" s="4" t="n"/>
      <c r="F193" s="4" t="n"/>
    </row>
    <row r="194">
      <c r="A194" s="10" t="n"/>
      <c r="B194" s="4" t="n"/>
      <c r="C194" s="5">
        <f>IF(B194="","",IFERROR(INDEX(Stock!$B:$B,MATCH(B194,Stock!$A:$A,0)),"Código que no está en Stock"))</f>
        <v/>
      </c>
      <c r="D194" s="4" t="n"/>
      <c r="E194" s="4" t="n"/>
      <c r="F194" s="4" t="n"/>
    </row>
    <row r="195">
      <c r="A195" s="10" t="n"/>
      <c r="B195" s="4" t="n"/>
      <c r="C195" s="5">
        <f>IF(B195="","",IFERROR(INDEX(Stock!$B:$B,MATCH(B195,Stock!$A:$A,0)),"Código que no está en Stock"))</f>
        <v/>
      </c>
      <c r="D195" s="4" t="n"/>
      <c r="E195" s="4" t="n"/>
      <c r="F195" s="4" t="n"/>
    </row>
    <row r="196">
      <c r="A196" s="10" t="n"/>
      <c r="B196" s="4" t="n"/>
      <c r="C196" s="5">
        <f>IF(B196="","",IFERROR(INDEX(Stock!$B:$B,MATCH(B196,Stock!$A:$A,0)),"Código que no está en Stock"))</f>
        <v/>
      </c>
      <c r="D196" s="4" t="n"/>
      <c r="E196" s="4" t="n"/>
      <c r="F196" s="4" t="n"/>
    </row>
    <row r="197">
      <c r="A197" s="10" t="n"/>
      <c r="B197" s="4" t="n"/>
      <c r="C197" s="5">
        <f>IF(B197="","",IFERROR(INDEX(Stock!$B:$B,MATCH(B197,Stock!$A:$A,0)),"Código que no está en Stock"))</f>
        <v/>
      </c>
      <c r="D197" s="4" t="n"/>
      <c r="E197" s="4" t="n"/>
      <c r="F197" s="4" t="n"/>
    </row>
    <row r="198">
      <c r="A198" s="10" t="n"/>
      <c r="B198" s="4" t="n"/>
      <c r="C198" s="5">
        <f>IF(B198="","",IFERROR(INDEX(Stock!$B:$B,MATCH(B198,Stock!$A:$A,0)),"Código que no está en Stock"))</f>
        <v/>
      </c>
      <c r="D198" s="4" t="n"/>
      <c r="E198" s="4" t="n"/>
      <c r="F198" s="4" t="n"/>
    </row>
    <row r="199">
      <c r="A199" s="10" t="n"/>
      <c r="B199" s="4" t="n"/>
      <c r="C199" s="5">
        <f>IF(B199="","",IFERROR(INDEX(Stock!$B:$B,MATCH(B199,Stock!$A:$A,0)),"Código que no está en Stock"))</f>
        <v/>
      </c>
      <c r="D199" s="4" t="n"/>
      <c r="E199" s="4" t="n"/>
      <c r="F199" s="4" t="n"/>
    </row>
    <row r="200">
      <c r="A200" s="10" t="n"/>
      <c r="B200" s="4" t="n"/>
      <c r="C200" s="5">
        <f>IF(B200="","",IFERROR(INDEX(Stock!$B:$B,MATCH(B200,Stock!$A:$A,0)),"Código que no está en Stock"))</f>
        <v/>
      </c>
      <c r="D200" s="4" t="n"/>
      <c r="E200" s="4" t="n"/>
      <c r="F200" s="4" t="n"/>
    </row>
    <row r="201">
      <c r="A201" s="10" t="n"/>
      <c r="B201" s="4" t="n"/>
      <c r="C201" s="5">
        <f>IF(B201="","",IFERROR(INDEX(Stock!$B:$B,MATCH(B201,Stock!$A:$A,0)),"Código que no está en Stock"))</f>
        <v/>
      </c>
      <c r="D201" s="4" t="n"/>
      <c r="E201" s="4" t="n"/>
      <c r="F201" s="4" t="n"/>
    </row>
    <row r="202">
      <c r="A202" s="10" t="n"/>
      <c r="B202" s="4" t="n"/>
      <c r="C202" s="5">
        <f>IF(B202="","",IFERROR(INDEX(Stock!$B:$B,MATCH(B202,Stock!$A:$A,0)),"Código que no está en Stock"))</f>
        <v/>
      </c>
      <c r="D202" s="4" t="n"/>
      <c r="E202" s="4" t="n"/>
      <c r="F202" s="4" t="n"/>
    </row>
    <row r="203">
      <c r="A203" s="10" t="n"/>
      <c r="B203" s="4" t="n"/>
      <c r="C203" s="5">
        <f>IF(B203="","",IFERROR(INDEX(Stock!$B:$B,MATCH(B203,Stock!$A:$A,0)),"Código que no está en Stock"))</f>
        <v/>
      </c>
      <c r="D203" s="4" t="n"/>
      <c r="E203" s="4" t="n"/>
      <c r="F203" s="4" t="n"/>
    </row>
    <row r="204">
      <c r="A204" s="10" t="n"/>
      <c r="B204" s="4" t="n"/>
      <c r="C204" s="5">
        <f>IF(B204="","",IFERROR(INDEX(Stock!$B:$B,MATCH(B204,Stock!$A:$A,0)),"Código que no está en Stock"))</f>
        <v/>
      </c>
      <c r="D204" s="4" t="n"/>
      <c r="E204" s="4" t="n"/>
      <c r="F204" s="4" t="n"/>
    </row>
    <row r="205">
      <c r="A205" s="10" t="n"/>
      <c r="B205" s="4" t="n"/>
      <c r="C205" s="5">
        <f>IF(B205="","",IFERROR(INDEX(Stock!$B:$B,MATCH(B205,Stock!$A:$A,0)),"Código que no está en Stock"))</f>
        <v/>
      </c>
      <c r="D205" s="4" t="n"/>
      <c r="E205" s="4" t="n"/>
      <c r="F205" s="4" t="n"/>
    </row>
    <row r="206">
      <c r="A206" s="10" t="n"/>
      <c r="B206" s="4" t="n"/>
      <c r="C206" s="5">
        <f>IF(B206="","",IFERROR(INDEX(Stock!$B:$B,MATCH(B206,Stock!$A:$A,0)),"Código que no está en Stock"))</f>
        <v/>
      </c>
      <c r="D206" s="4" t="n"/>
      <c r="E206" s="4" t="n"/>
      <c r="F206" s="4" t="n"/>
    </row>
    <row r="207">
      <c r="A207" s="10" t="n"/>
      <c r="B207" s="4" t="n"/>
      <c r="C207" s="5">
        <f>IF(B207="","",IFERROR(INDEX(Stock!$B:$B,MATCH(B207,Stock!$A:$A,0)),"Código que no está en Stock"))</f>
        <v/>
      </c>
      <c r="D207" s="4" t="n"/>
      <c r="E207" s="4" t="n"/>
      <c r="F207" s="4" t="n"/>
    </row>
    <row r="208">
      <c r="A208" s="10" t="n"/>
      <c r="B208" s="4" t="n"/>
      <c r="C208" s="5">
        <f>IF(B208="","",IFERROR(INDEX(Stock!$B:$B,MATCH(B208,Stock!$A:$A,0)),"Código que no está en Stock"))</f>
        <v/>
      </c>
      <c r="D208" s="4" t="n"/>
      <c r="E208" s="4" t="n"/>
      <c r="F208" s="4" t="n"/>
    </row>
    <row r="209">
      <c r="A209" s="10" t="n"/>
      <c r="B209" s="4" t="n"/>
      <c r="C209" s="5">
        <f>IF(B209="","",IFERROR(INDEX(Stock!$B:$B,MATCH(B209,Stock!$A:$A,0)),"Código que no está en Stock"))</f>
        <v/>
      </c>
      <c r="D209" s="4" t="n"/>
      <c r="E209" s="4" t="n"/>
      <c r="F209" s="4" t="n"/>
    </row>
    <row r="210">
      <c r="A210" s="10" t="n"/>
      <c r="B210" s="4" t="n"/>
      <c r="C210" s="5">
        <f>IF(B210="","",IFERROR(INDEX(Stock!$B:$B,MATCH(B210,Stock!$A:$A,0)),"Código que no está en Stock"))</f>
        <v/>
      </c>
      <c r="D210" s="4" t="n"/>
      <c r="E210" s="4" t="n"/>
      <c r="F210" s="4" t="n"/>
    </row>
    <row r="211">
      <c r="A211" s="10" t="n"/>
      <c r="B211" s="4" t="n"/>
      <c r="C211" s="5">
        <f>IF(B211="","",IFERROR(INDEX(Stock!$B:$B,MATCH(B211,Stock!$A:$A,0)),"Código que no está en Stock"))</f>
        <v/>
      </c>
      <c r="D211" s="4" t="n"/>
      <c r="E211" s="4" t="n"/>
      <c r="F211" s="4" t="n"/>
    </row>
    <row r="212">
      <c r="A212" s="10" t="n"/>
      <c r="B212" s="4" t="n"/>
      <c r="C212" s="5">
        <f>IF(B212="","",IFERROR(INDEX(Stock!$B:$B,MATCH(B212,Stock!$A:$A,0)),"Código que no está en Stock"))</f>
        <v/>
      </c>
      <c r="D212" s="4" t="n"/>
      <c r="E212" s="4" t="n"/>
      <c r="F212" s="4" t="n"/>
    </row>
    <row r="213">
      <c r="A213" s="10" t="n"/>
      <c r="B213" s="4" t="n"/>
      <c r="C213" s="5">
        <f>IF(B213="","",IFERROR(INDEX(Stock!$B:$B,MATCH(B213,Stock!$A:$A,0)),"Código que no está en Stock"))</f>
        <v/>
      </c>
      <c r="D213" s="4" t="n"/>
      <c r="E213" s="4" t="n"/>
      <c r="F213" s="4" t="n"/>
    </row>
    <row r="214">
      <c r="A214" s="10" t="n"/>
      <c r="B214" s="4" t="n"/>
      <c r="C214" s="5">
        <f>IF(B214="","",IFERROR(INDEX(Stock!$B:$B,MATCH(B214,Stock!$A:$A,0)),"Código que no está en Stock"))</f>
        <v/>
      </c>
      <c r="D214" s="4" t="n"/>
      <c r="E214" s="4" t="n"/>
      <c r="F214" s="4" t="n"/>
    </row>
    <row r="215">
      <c r="A215" s="10" t="n"/>
      <c r="B215" s="4" t="n"/>
      <c r="C215" s="5">
        <f>IF(B215="","",IFERROR(INDEX(Stock!$B:$B,MATCH(B215,Stock!$A:$A,0)),"Código que no está en Stock"))</f>
        <v/>
      </c>
      <c r="D215" s="4" t="n"/>
      <c r="E215" s="4" t="n"/>
      <c r="F215" s="4" t="n"/>
    </row>
    <row r="216">
      <c r="A216" s="10" t="n"/>
      <c r="B216" s="4" t="n"/>
      <c r="C216" s="5">
        <f>IF(B216="","",IFERROR(INDEX(Stock!$B:$B,MATCH(B216,Stock!$A:$A,0)),"Código que no está en Stock"))</f>
        <v/>
      </c>
      <c r="D216" s="4" t="n"/>
      <c r="E216" s="4" t="n"/>
      <c r="F216" s="4" t="n"/>
    </row>
    <row r="217">
      <c r="A217" s="10" t="n"/>
      <c r="B217" s="4" t="n"/>
      <c r="C217" s="5">
        <f>IF(B217="","",IFERROR(INDEX(Stock!$B:$B,MATCH(B217,Stock!$A:$A,0)),"Código que no está en Stock"))</f>
        <v/>
      </c>
      <c r="D217" s="4" t="n"/>
      <c r="E217" s="4" t="n"/>
      <c r="F217" s="4" t="n"/>
    </row>
    <row r="218">
      <c r="A218" s="10" t="n"/>
      <c r="B218" s="4" t="n"/>
      <c r="C218" s="5">
        <f>IF(B218="","",IFERROR(INDEX(Stock!$B:$B,MATCH(B218,Stock!$A:$A,0)),"Código que no está en Stock"))</f>
        <v/>
      </c>
      <c r="D218" s="4" t="n"/>
      <c r="E218" s="4" t="n"/>
      <c r="F218" s="4" t="n"/>
    </row>
    <row r="219">
      <c r="A219" s="10" t="n"/>
      <c r="B219" s="4" t="n"/>
      <c r="C219" s="5">
        <f>IF(B219="","",IFERROR(INDEX(Stock!$B:$B,MATCH(B219,Stock!$A:$A,0)),"Código que no está en Stock"))</f>
        <v/>
      </c>
      <c r="D219" s="4" t="n"/>
      <c r="E219" s="4" t="n"/>
      <c r="F219" s="4" t="n"/>
    </row>
    <row r="220">
      <c r="A220" s="10" t="n"/>
      <c r="B220" s="4" t="n"/>
      <c r="C220" s="5">
        <f>IF(B220="","",IFERROR(INDEX(Stock!$B:$B,MATCH(B220,Stock!$A:$A,0)),"Código que no está en Stock"))</f>
        <v/>
      </c>
      <c r="D220" s="4" t="n"/>
      <c r="E220" s="4" t="n"/>
      <c r="F220" s="4" t="n"/>
    </row>
    <row r="221">
      <c r="A221" s="10" t="n"/>
      <c r="B221" s="4" t="n"/>
      <c r="C221" s="5">
        <f>IF(B221="","",IFERROR(INDEX(Stock!$B:$B,MATCH(B221,Stock!$A:$A,0)),"Código que no está en Stock"))</f>
        <v/>
      </c>
      <c r="D221" s="4" t="n"/>
      <c r="E221" s="4" t="n"/>
      <c r="F221" s="4" t="n"/>
    </row>
    <row r="222">
      <c r="A222" s="10" t="n"/>
      <c r="B222" s="4" t="n"/>
      <c r="C222" s="5">
        <f>IF(B222="","",IFERROR(INDEX(Stock!$B:$B,MATCH(B222,Stock!$A:$A,0)),"Código que no está en Stock"))</f>
        <v/>
      </c>
      <c r="D222" s="4" t="n"/>
      <c r="E222" s="4" t="n"/>
      <c r="F222" s="4" t="n"/>
    </row>
    <row r="223">
      <c r="A223" s="10" t="n"/>
      <c r="B223" s="4" t="n"/>
      <c r="C223" s="5">
        <f>IF(B223="","",IFERROR(INDEX(Stock!$B:$B,MATCH(B223,Stock!$A:$A,0)),"Código que no está en Stock"))</f>
        <v/>
      </c>
      <c r="D223" s="4" t="n"/>
      <c r="E223" s="4" t="n"/>
      <c r="F223" s="4" t="n"/>
    </row>
    <row r="224">
      <c r="A224" s="10" t="n"/>
      <c r="B224" s="4" t="n"/>
      <c r="C224" s="5">
        <f>IF(B224="","",IFERROR(INDEX(Stock!$B:$B,MATCH(B224,Stock!$A:$A,0)),"Código que no está en Stock"))</f>
        <v/>
      </c>
      <c r="D224" s="4" t="n"/>
      <c r="E224" s="4" t="n"/>
      <c r="F224" s="4" t="n"/>
    </row>
    <row r="225">
      <c r="A225" s="10" t="n"/>
      <c r="B225" s="4" t="n"/>
      <c r="C225" s="5">
        <f>IF(B225="","",IFERROR(INDEX(Stock!$B:$B,MATCH(B225,Stock!$A:$A,0)),"Código que no está en Stock"))</f>
        <v/>
      </c>
      <c r="D225" s="4" t="n"/>
      <c r="E225" s="4" t="n"/>
      <c r="F225" s="4" t="n"/>
    </row>
    <row r="226">
      <c r="A226" s="10" t="n"/>
      <c r="B226" s="4" t="n"/>
      <c r="C226" s="5">
        <f>IF(B226="","",IFERROR(INDEX(Stock!$B:$B,MATCH(B226,Stock!$A:$A,0)),"Código que no está en Stock"))</f>
        <v/>
      </c>
      <c r="D226" s="4" t="n"/>
      <c r="E226" s="4" t="n"/>
      <c r="F226" s="4" t="n"/>
    </row>
    <row r="227">
      <c r="A227" s="10" t="n"/>
      <c r="B227" s="4" t="n"/>
      <c r="C227" s="5">
        <f>IF(B227="","",IFERROR(INDEX(Stock!$B:$B,MATCH(B227,Stock!$A:$A,0)),"Código que no está en Stock"))</f>
        <v/>
      </c>
      <c r="D227" s="4" t="n"/>
      <c r="E227" s="4" t="n"/>
      <c r="F227" s="4" t="n"/>
    </row>
    <row r="228">
      <c r="A228" s="10" t="n"/>
      <c r="B228" s="4" t="n"/>
      <c r="C228" s="5">
        <f>IF(B228="","",IFERROR(INDEX(Stock!$B:$B,MATCH(B228,Stock!$A:$A,0)),"Código que no está en Stock"))</f>
        <v/>
      </c>
      <c r="D228" s="4" t="n"/>
      <c r="E228" s="4" t="n"/>
      <c r="F228" s="4" t="n"/>
    </row>
    <row r="229">
      <c r="A229" s="10" t="n"/>
      <c r="B229" s="4" t="n"/>
      <c r="C229" s="5">
        <f>IF(B229="","",IFERROR(INDEX(Stock!$B:$B,MATCH(B229,Stock!$A:$A,0)),"Código que no está en Stock"))</f>
        <v/>
      </c>
      <c r="D229" s="4" t="n"/>
      <c r="E229" s="4" t="n"/>
      <c r="F229" s="4" t="n"/>
    </row>
    <row r="230">
      <c r="A230" s="10" t="n"/>
      <c r="B230" s="4" t="n"/>
      <c r="C230" s="5">
        <f>IF(B230="","",IFERROR(INDEX(Stock!$B:$B,MATCH(B230,Stock!$A:$A,0)),"Código que no está en Stock"))</f>
        <v/>
      </c>
      <c r="D230" s="4" t="n"/>
      <c r="E230" s="4" t="n"/>
      <c r="F230" s="4" t="n"/>
    </row>
    <row r="231">
      <c r="A231" s="10" t="n"/>
      <c r="B231" s="4" t="n"/>
      <c r="C231" s="5">
        <f>IF(B231="","",IFERROR(INDEX(Stock!$B:$B,MATCH(B231,Stock!$A:$A,0)),"Código que no está en Stock"))</f>
        <v/>
      </c>
      <c r="D231" s="4" t="n"/>
      <c r="E231" s="4" t="n"/>
      <c r="F231" s="4" t="n"/>
    </row>
    <row r="232">
      <c r="A232" s="10" t="n"/>
      <c r="B232" s="4" t="n"/>
      <c r="C232" s="5">
        <f>IF(B232="","",IFERROR(INDEX(Stock!$B:$B,MATCH(B232,Stock!$A:$A,0)),"Código que no está en Stock"))</f>
        <v/>
      </c>
      <c r="D232" s="4" t="n"/>
      <c r="E232" s="4" t="n"/>
      <c r="F232" s="4" t="n"/>
    </row>
    <row r="233">
      <c r="A233" s="10" t="n"/>
      <c r="B233" s="4" t="n"/>
      <c r="C233" s="5">
        <f>IF(B233="","",IFERROR(INDEX(Stock!$B:$B,MATCH(B233,Stock!$A:$A,0)),"Código que no está en Stock"))</f>
        <v/>
      </c>
      <c r="D233" s="4" t="n"/>
      <c r="E233" s="4" t="n"/>
      <c r="F233" s="4" t="n"/>
    </row>
    <row r="234">
      <c r="A234" s="10" t="n"/>
      <c r="B234" s="4" t="n"/>
      <c r="C234" s="5">
        <f>IF(B234="","",IFERROR(INDEX(Stock!$B:$B,MATCH(B234,Stock!$A:$A,0)),"Código que no está en Stock"))</f>
        <v/>
      </c>
      <c r="D234" s="4" t="n"/>
      <c r="E234" s="4" t="n"/>
      <c r="F234" s="4" t="n"/>
    </row>
    <row r="235">
      <c r="A235" s="10" t="n"/>
      <c r="B235" s="4" t="n"/>
      <c r="C235" s="5">
        <f>IF(B235="","",IFERROR(INDEX(Stock!$B:$B,MATCH(B235,Stock!$A:$A,0)),"Código que no está en Stock"))</f>
        <v/>
      </c>
      <c r="D235" s="4" t="n"/>
      <c r="E235" s="4" t="n"/>
      <c r="F235" s="4" t="n"/>
    </row>
    <row r="236">
      <c r="A236" s="10" t="n"/>
      <c r="B236" s="4" t="n"/>
      <c r="C236" s="5">
        <f>IF(B236="","",IFERROR(INDEX(Stock!$B:$B,MATCH(B236,Stock!$A:$A,0)),"Código que no está en Stock"))</f>
        <v/>
      </c>
      <c r="D236" s="4" t="n"/>
      <c r="E236" s="4" t="n"/>
      <c r="F236" s="4" t="n"/>
    </row>
    <row r="237">
      <c r="A237" s="10" t="n"/>
      <c r="B237" s="4" t="n"/>
      <c r="C237" s="5">
        <f>IF(B237="","",IFERROR(INDEX(Stock!$B:$B,MATCH(B237,Stock!$A:$A,0)),"Código que no está en Stock"))</f>
        <v/>
      </c>
      <c r="D237" s="4" t="n"/>
      <c r="E237" s="4" t="n"/>
      <c r="F237" s="4" t="n"/>
    </row>
    <row r="238">
      <c r="A238" s="10" t="n"/>
      <c r="B238" s="4" t="n"/>
      <c r="C238" s="5">
        <f>IF(B238="","",IFERROR(INDEX(Stock!$B:$B,MATCH(B238,Stock!$A:$A,0)),"Código que no está en Stock"))</f>
        <v/>
      </c>
      <c r="D238" s="4" t="n"/>
      <c r="E238" s="4" t="n"/>
      <c r="F238" s="4" t="n"/>
    </row>
    <row r="239">
      <c r="A239" s="10" t="n"/>
      <c r="B239" s="4" t="n"/>
      <c r="C239" s="5">
        <f>IF(B239="","",IFERROR(INDEX(Stock!$B:$B,MATCH(B239,Stock!$A:$A,0)),"Código que no está en Stock"))</f>
        <v/>
      </c>
      <c r="D239" s="4" t="n"/>
      <c r="E239" s="4" t="n"/>
      <c r="F239" s="4" t="n"/>
    </row>
    <row r="240">
      <c r="A240" s="10" t="n"/>
      <c r="B240" s="4" t="n"/>
      <c r="C240" s="5">
        <f>IF(B240="","",IFERROR(INDEX(Stock!$B:$B,MATCH(B240,Stock!$A:$A,0)),"Código que no está en Stock"))</f>
        <v/>
      </c>
      <c r="D240" s="4" t="n"/>
      <c r="E240" s="4" t="n"/>
      <c r="F240" s="4" t="n"/>
    </row>
    <row r="241">
      <c r="A241" s="10" t="n"/>
      <c r="B241" s="4" t="n"/>
      <c r="C241" s="5">
        <f>IF(B241="","",IFERROR(INDEX(Stock!$B:$B,MATCH(B241,Stock!$A:$A,0)),"Código que no está en Stock"))</f>
        <v/>
      </c>
      <c r="D241" s="4" t="n"/>
      <c r="E241" s="4" t="n"/>
      <c r="F241" s="4" t="n"/>
    </row>
    <row r="242">
      <c r="A242" s="10" t="n"/>
      <c r="B242" s="4" t="n"/>
      <c r="C242" s="5">
        <f>IF(B242="","",IFERROR(INDEX(Stock!$B:$B,MATCH(B242,Stock!$A:$A,0)),"Código que no está en Stock"))</f>
        <v/>
      </c>
      <c r="D242" s="4" t="n"/>
      <c r="E242" s="4" t="n"/>
      <c r="F242" s="4" t="n"/>
    </row>
    <row r="243">
      <c r="A243" s="10" t="n"/>
      <c r="B243" s="4" t="n"/>
      <c r="C243" s="5">
        <f>IF(B243="","",IFERROR(INDEX(Stock!$B:$B,MATCH(B243,Stock!$A:$A,0)),"Código que no está en Stock"))</f>
        <v/>
      </c>
      <c r="D243" s="4" t="n"/>
      <c r="E243" s="4" t="n"/>
      <c r="F243" s="4" t="n"/>
    </row>
    <row r="244">
      <c r="A244" s="10" t="n"/>
      <c r="B244" s="4" t="n"/>
      <c r="C244" s="5">
        <f>IF(B244="","",IFERROR(INDEX(Stock!$B:$B,MATCH(B244,Stock!$A:$A,0)),"Código que no está en Stock"))</f>
        <v/>
      </c>
      <c r="D244" s="4" t="n"/>
      <c r="E244" s="4" t="n"/>
      <c r="F244" s="4" t="n"/>
    </row>
    <row r="245">
      <c r="A245" s="10" t="n"/>
      <c r="B245" s="4" t="n"/>
      <c r="C245" s="5">
        <f>IF(B245="","",IFERROR(INDEX(Stock!$B:$B,MATCH(B245,Stock!$A:$A,0)),"Código que no está en Stock"))</f>
        <v/>
      </c>
      <c r="D245" s="4" t="n"/>
      <c r="E245" s="4" t="n"/>
      <c r="F245" s="4" t="n"/>
    </row>
    <row r="246">
      <c r="A246" s="10" t="n"/>
      <c r="B246" s="4" t="n"/>
      <c r="C246" s="5">
        <f>IF(B246="","",IFERROR(INDEX(Stock!$B:$B,MATCH(B246,Stock!$A:$A,0)),"Código que no está en Stock"))</f>
        <v/>
      </c>
      <c r="D246" s="4" t="n"/>
      <c r="E246" s="4" t="n"/>
      <c r="F246" s="4" t="n"/>
    </row>
    <row r="247">
      <c r="A247" s="10" t="n"/>
      <c r="B247" s="4" t="n"/>
      <c r="C247" s="5">
        <f>IF(B247="","",IFERROR(INDEX(Stock!$B:$B,MATCH(B247,Stock!$A:$A,0)),"Código que no está en Stock"))</f>
        <v/>
      </c>
      <c r="D247" s="4" t="n"/>
      <c r="E247" s="4" t="n"/>
      <c r="F247" s="4" t="n"/>
    </row>
    <row r="248">
      <c r="A248" s="10" t="n"/>
      <c r="B248" s="4" t="n"/>
      <c r="C248" s="5">
        <f>IF(B248="","",IFERROR(INDEX(Stock!$B:$B,MATCH(B248,Stock!$A:$A,0)),"Código que no está en Stock"))</f>
        <v/>
      </c>
      <c r="D248" s="4" t="n"/>
      <c r="E248" s="4" t="n"/>
      <c r="F248" s="4" t="n"/>
    </row>
    <row r="249">
      <c r="A249" s="10" t="n"/>
      <c r="B249" s="4" t="n"/>
      <c r="C249" s="5">
        <f>IF(B249="","",IFERROR(INDEX(Stock!$B:$B,MATCH(B249,Stock!$A:$A,0)),"Código que no está en Stock"))</f>
        <v/>
      </c>
      <c r="D249" s="4" t="n"/>
      <c r="E249" s="4" t="n"/>
      <c r="F249" s="4" t="n"/>
    </row>
    <row r="250">
      <c r="A250" s="10" t="n"/>
      <c r="B250" s="4" t="n"/>
      <c r="C250" s="5">
        <f>IF(B250="","",IFERROR(INDEX(Stock!$B:$B,MATCH(B250,Stock!$A:$A,0)),"Código que no está en Stock"))</f>
        <v/>
      </c>
      <c r="D250" s="4" t="n"/>
      <c r="E250" s="4" t="n"/>
      <c r="F250" s="4" t="n"/>
    </row>
    <row r="251">
      <c r="A251" s="10" t="n"/>
      <c r="B251" s="4" t="n"/>
      <c r="C251" s="5">
        <f>IF(B251="","",IFERROR(INDEX(Stock!$B:$B,MATCH(B251,Stock!$A:$A,0)),"Código que no está en Stock"))</f>
        <v/>
      </c>
      <c r="D251" s="4" t="n"/>
      <c r="E251" s="4" t="n"/>
      <c r="F251" s="4" t="n"/>
    </row>
    <row r="252">
      <c r="A252" s="10" t="n"/>
      <c r="B252" s="4" t="n"/>
      <c r="C252" s="5">
        <f>IF(B252="","",IFERROR(INDEX(Stock!$B:$B,MATCH(B252,Stock!$A:$A,0)),"Código que no está en Stock"))</f>
        <v/>
      </c>
      <c r="D252" s="4" t="n"/>
      <c r="E252" s="4" t="n"/>
      <c r="F252" s="4" t="n"/>
    </row>
    <row r="253">
      <c r="A253" s="10" t="n"/>
      <c r="B253" s="4" t="n"/>
      <c r="C253" s="5">
        <f>IF(B253="","",IFERROR(INDEX(Stock!$B:$B,MATCH(B253,Stock!$A:$A,0)),"Código que no está en Stock"))</f>
        <v/>
      </c>
      <c r="D253" s="4" t="n"/>
      <c r="E253" s="4" t="n"/>
      <c r="F253" s="4" t="n"/>
    </row>
    <row r="254">
      <c r="A254" s="10" t="n"/>
      <c r="B254" s="4" t="n"/>
      <c r="C254" s="5">
        <f>IF(B254="","",IFERROR(INDEX(Stock!$B:$B,MATCH(B254,Stock!$A:$A,0)),"Código que no está en Stock"))</f>
        <v/>
      </c>
      <c r="D254" s="4" t="n"/>
      <c r="E254" s="4" t="n"/>
      <c r="F254" s="4" t="n"/>
    </row>
    <row r="255">
      <c r="A255" s="10" t="n"/>
      <c r="B255" s="4" t="n"/>
      <c r="C255" s="5">
        <f>IF(B255="","",IFERROR(INDEX(Stock!$B:$B,MATCH(B255,Stock!$A:$A,0)),"Código que no está en Stock"))</f>
        <v/>
      </c>
      <c r="D255" s="4" t="n"/>
      <c r="E255" s="4" t="n"/>
      <c r="F255" s="4" t="n"/>
    </row>
    <row r="256">
      <c r="A256" s="10" t="n"/>
      <c r="B256" s="4" t="n"/>
      <c r="C256" s="5">
        <f>IF(B256="","",IFERROR(INDEX(Stock!$B:$B,MATCH(B256,Stock!$A:$A,0)),"Código que no está en Stock"))</f>
        <v/>
      </c>
      <c r="D256" s="4" t="n"/>
      <c r="E256" s="4" t="n"/>
      <c r="F256" s="4" t="n"/>
    </row>
    <row r="257">
      <c r="A257" s="10" t="n"/>
      <c r="B257" s="4" t="n"/>
      <c r="C257" s="5">
        <f>IF(B257="","",IFERROR(INDEX(Stock!$B:$B,MATCH(B257,Stock!$A:$A,0)),"Código que no está en Stock"))</f>
        <v/>
      </c>
      <c r="D257" s="4" t="n"/>
      <c r="E257" s="4" t="n"/>
      <c r="F257" s="4" t="n"/>
    </row>
    <row r="258">
      <c r="A258" s="10" t="n"/>
      <c r="B258" s="4" t="n"/>
      <c r="C258" s="5">
        <f>IF(B258="","",IFERROR(INDEX(Stock!$B:$B,MATCH(B258,Stock!$A:$A,0)),"Código que no está en Stock"))</f>
        <v/>
      </c>
      <c r="D258" s="4" t="n"/>
      <c r="E258" s="4" t="n"/>
      <c r="F258" s="4" t="n"/>
    </row>
    <row r="259">
      <c r="A259" s="10" t="n"/>
      <c r="B259" s="4" t="n"/>
      <c r="C259" s="5">
        <f>IF(B259="","",IFERROR(INDEX(Stock!$B:$B,MATCH(B259,Stock!$A:$A,0)),"Código que no está en Stock"))</f>
        <v/>
      </c>
      <c r="D259" s="4" t="n"/>
      <c r="E259" s="4" t="n"/>
      <c r="F259" s="4" t="n"/>
    </row>
    <row r="260">
      <c r="A260" s="10" t="n"/>
      <c r="B260" s="4" t="n"/>
      <c r="C260" s="5">
        <f>IF(B260="","",IFERROR(INDEX(Stock!$B:$B,MATCH(B260,Stock!$A:$A,0)),"Código que no está en Stock"))</f>
        <v/>
      </c>
      <c r="D260" s="4" t="n"/>
      <c r="E260" s="4" t="n"/>
      <c r="F260" s="4" t="n"/>
    </row>
    <row r="261">
      <c r="A261" s="10" t="n"/>
      <c r="B261" s="4" t="n"/>
      <c r="C261" s="5">
        <f>IF(B261="","",IFERROR(INDEX(Stock!$B:$B,MATCH(B261,Stock!$A:$A,0)),"Código que no está en Stock"))</f>
        <v/>
      </c>
      <c r="D261" s="4" t="n"/>
      <c r="E261" s="4" t="n"/>
      <c r="F261" s="4" t="n"/>
    </row>
    <row r="262">
      <c r="A262" s="10" t="n"/>
      <c r="B262" s="4" t="n"/>
      <c r="C262" s="5">
        <f>IF(B262="","",IFERROR(INDEX(Stock!$B:$B,MATCH(B262,Stock!$A:$A,0)),"Código que no está en Stock"))</f>
        <v/>
      </c>
      <c r="D262" s="4" t="n"/>
      <c r="E262" s="4" t="n"/>
      <c r="F262" s="4" t="n"/>
    </row>
    <row r="263">
      <c r="A263" s="10" t="n"/>
      <c r="B263" s="4" t="n"/>
      <c r="C263" s="5">
        <f>IF(B263="","",IFERROR(INDEX(Stock!$B:$B,MATCH(B263,Stock!$A:$A,0)),"Código que no está en Stock"))</f>
        <v/>
      </c>
      <c r="D263" s="4" t="n"/>
      <c r="E263" s="4" t="n"/>
      <c r="F263" s="4" t="n"/>
    </row>
    <row r="264">
      <c r="A264" s="10" t="n"/>
      <c r="B264" s="4" t="n"/>
      <c r="C264" s="5">
        <f>IF(B264="","",IFERROR(INDEX(Stock!$B:$B,MATCH(B264,Stock!$A:$A,0)),"Código que no está en Stock"))</f>
        <v/>
      </c>
      <c r="D264" s="4" t="n"/>
      <c r="E264" s="4" t="n"/>
      <c r="F264" s="4" t="n"/>
    </row>
    <row r="265">
      <c r="A265" s="10" t="n"/>
      <c r="B265" s="4" t="n"/>
      <c r="C265" s="5">
        <f>IF(B265="","",IFERROR(INDEX(Stock!$B:$B,MATCH(B265,Stock!$A:$A,0)),"Código que no está en Stock"))</f>
        <v/>
      </c>
      <c r="D265" s="4" t="n"/>
      <c r="E265" s="4" t="n"/>
      <c r="F265" s="4" t="n"/>
    </row>
    <row r="266">
      <c r="A266" s="10" t="n"/>
      <c r="B266" s="4" t="n"/>
      <c r="C266" s="5">
        <f>IF(B266="","",IFERROR(INDEX(Stock!$B:$B,MATCH(B266,Stock!$A:$A,0)),"Código que no está en Stock"))</f>
        <v/>
      </c>
      <c r="D266" s="4" t="n"/>
      <c r="E266" s="4" t="n"/>
      <c r="F266" s="4" t="n"/>
    </row>
    <row r="267">
      <c r="A267" s="10" t="n"/>
      <c r="B267" s="4" t="n"/>
      <c r="C267" s="5">
        <f>IF(B267="","",IFERROR(INDEX(Stock!$B:$B,MATCH(B267,Stock!$A:$A,0)),"Código que no está en Stock"))</f>
        <v/>
      </c>
      <c r="D267" s="4" t="n"/>
      <c r="E267" s="4" t="n"/>
      <c r="F267" s="4" t="n"/>
    </row>
    <row r="268">
      <c r="A268" s="10" t="n"/>
      <c r="B268" s="4" t="n"/>
      <c r="C268" s="5">
        <f>IF(B268="","",IFERROR(INDEX(Stock!$B:$B,MATCH(B268,Stock!$A:$A,0)),"Código que no está en Stock"))</f>
        <v/>
      </c>
      <c r="D268" s="4" t="n"/>
      <c r="E268" s="4" t="n"/>
      <c r="F268" s="4" t="n"/>
    </row>
    <row r="269">
      <c r="A269" s="10" t="n"/>
      <c r="B269" s="4" t="n"/>
      <c r="C269" s="5">
        <f>IF(B269="","",IFERROR(INDEX(Stock!$B:$B,MATCH(B269,Stock!$A:$A,0)),"Código que no está en Stock"))</f>
        <v/>
      </c>
      <c r="D269" s="4" t="n"/>
      <c r="E269" s="4" t="n"/>
      <c r="F269" s="4" t="n"/>
    </row>
    <row r="270">
      <c r="A270" s="10" t="n"/>
      <c r="B270" s="4" t="n"/>
      <c r="C270" s="5">
        <f>IF(B270="","",IFERROR(INDEX(Stock!$B:$B,MATCH(B270,Stock!$A:$A,0)),"Código que no está en Stock"))</f>
        <v/>
      </c>
      <c r="D270" s="4" t="n"/>
      <c r="E270" s="4" t="n"/>
      <c r="F270" s="4" t="n"/>
    </row>
    <row r="271">
      <c r="A271" s="10" t="n"/>
      <c r="B271" s="4" t="n"/>
      <c r="C271" s="5">
        <f>IF(B271="","",IFERROR(INDEX(Stock!$B:$B,MATCH(B271,Stock!$A:$A,0)),"Código que no está en Stock"))</f>
        <v/>
      </c>
      <c r="D271" s="4" t="n"/>
      <c r="E271" s="4" t="n"/>
      <c r="F271" s="4" t="n"/>
    </row>
    <row r="272">
      <c r="A272" s="10" t="n"/>
      <c r="B272" s="4" t="n"/>
      <c r="C272" s="5">
        <f>IF(B272="","",IFERROR(INDEX(Stock!$B:$B,MATCH(B272,Stock!$A:$A,0)),"Código que no está en Stock"))</f>
        <v/>
      </c>
      <c r="D272" s="4" t="n"/>
      <c r="E272" s="4" t="n"/>
      <c r="F272" s="4" t="n"/>
    </row>
    <row r="273">
      <c r="A273" s="10" t="n"/>
      <c r="B273" s="4" t="n"/>
      <c r="C273" s="5">
        <f>IF(B273="","",IFERROR(INDEX(Stock!$B:$B,MATCH(B273,Stock!$A:$A,0)),"Código que no está en Stock"))</f>
        <v/>
      </c>
      <c r="D273" s="4" t="n"/>
      <c r="E273" s="4" t="n"/>
      <c r="F273" s="4" t="n"/>
    </row>
    <row r="274">
      <c r="A274" s="10" t="n"/>
      <c r="B274" s="4" t="n"/>
      <c r="C274" s="5">
        <f>IF(B274="","",IFERROR(INDEX(Stock!$B:$B,MATCH(B274,Stock!$A:$A,0)),"Código que no está en Stock"))</f>
        <v/>
      </c>
      <c r="D274" s="4" t="n"/>
      <c r="E274" s="4" t="n"/>
      <c r="F274" s="4" t="n"/>
    </row>
    <row r="275">
      <c r="A275" s="10" t="n"/>
      <c r="B275" s="4" t="n"/>
      <c r="C275" s="5">
        <f>IF(B275="","",IFERROR(INDEX(Stock!$B:$B,MATCH(B275,Stock!$A:$A,0)),"Código que no está en Stock"))</f>
        <v/>
      </c>
      <c r="D275" s="4" t="n"/>
      <c r="E275" s="4" t="n"/>
      <c r="F275" s="4" t="n"/>
    </row>
    <row r="276">
      <c r="A276" s="10" t="n"/>
      <c r="B276" s="4" t="n"/>
      <c r="C276" s="5">
        <f>IF(B276="","",IFERROR(INDEX(Stock!$B:$B,MATCH(B276,Stock!$A:$A,0)),"Código que no está en Stock"))</f>
        <v/>
      </c>
      <c r="D276" s="4" t="n"/>
      <c r="E276" s="4" t="n"/>
      <c r="F276" s="4" t="n"/>
    </row>
    <row r="277">
      <c r="A277" s="10" t="n"/>
      <c r="B277" s="4" t="n"/>
      <c r="C277" s="5">
        <f>IF(B277="","",IFERROR(INDEX(Stock!$B:$B,MATCH(B277,Stock!$A:$A,0)),"Código que no está en Stock"))</f>
        <v/>
      </c>
      <c r="D277" s="4" t="n"/>
      <c r="E277" s="4" t="n"/>
      <c r="F277" s="4" t="n"/>
    </row>
    <row r="278">
      <c r="A278" s="10" t="n"/>
      <c r="B278" s="4" t="n"/>
      <c r="C278" s="5">
        <f>IF(B278="","",IFERROR(INDEX(Stock!$B:$B,MATCH(B278,Stock!$A:$A,0)),"Código que no está en Stock"))</f>
        <v/>
      </c>
      <c r="D278" s="4" t="n"/>
      <c r="E278" s="4" t="n"/>
      <c r="F278" s="4" t="n"/>
    </row>
    <row r="279">
      <c r="A279" s="10" t="n"/>
      <c r="B279" s="4" t="n"/>
      <c r="C279" s="5">
        <f>IF(B279="","",IFERROR(INDEX(Stock!$B:$B,MATCH(B279,Stock!$A:$A,0)),"Código que no está en Stock"))</f>
        <v/>
      </c>
      <c r="D279" s="4" t="n"/>
      <c r="E279" s="4" t="n"/>
      <c r="F279" s="4" t="n"/>
    </row>
    <row r="280">
      <c r="A280" s="10" t="n"/>
      <c r="B280" s="4" t="n"/>
      <c r="C280" s="5">
        <f>IF(B280="","",IFERROR(INDEX(Stock!$B:$B,MATCH(B280,Stock!$A:$A,0)),"Código que no está en Stock"))</f>
        <v/>
      </c>
      <c r="D280" s="4" t="n"/>
      <c r="E280" s="4" t="n"/>
      <c r="F280" s="4" t="n"/>
    </row>
    <row r="281">
      <c r="A281" s="10" t="n"/>
      <c r="B281" s="4" t="n"/>
      <c r="C281" s="5">
        <f>IF(B281="","",IFERROR(INDEX(Stock!$B:$B,MATCH(B281,Stock!$A:$A,0)),"Código que no está en Stock"))</f>
        <v/>
      </c>
      <c r="D281" s="4" t="n"/>
      <c r="E281" s="4" t="n"/>
      <c r="F281" s="4" t="n"/>
    </row>
    <row r="282">
      <c r="A282" s="10" t="n"/>
      <c r="B282" s="4" t="n"/>
      <c r="C282" s="5">
        <f>IF(B282="","",IFERROR(INDEX(Stock!$B:$B,MATCH(B282,Stock!$A:$A,0)),"Código que no está en Stock"))</f>
        <v/>
      </c>
      <c r="D282" s="4" t="n"/>
      <c r="E282" s="4" t="n"/>
      <c r="F282" s="4" t="n"/>
    </row>
    <row r="283">
      <c r="A283" s="10" t="n"/>
      <c r="B283" s="4" t="n"/>
      <c r="C283" s="5">
        <f>IF(B283="","",IFERROR(INDEX(Stock!$B:$B,MATCH(B283,Stock!$A:$A,0)),"Código que no está en Stock"))</f>
        <v/>
      </c>
      <c r="D283" s="4" t="n"/>
      <c r="E283" s="4" t="n"/>
      <c r="F283" s="4" t="n"/>
    </row>
    <row r="284">
      <c r="A284" s="10" t="n"/>
      <c r="B284" s="4" t="n"/>
      <c r="C284" s="5">
        <f>IF(B284="","",IFERROR(INDEX(Stock!$B:$B,MATCH(B284,Stock!$A:$A,0)),"Código que no está en Stock"))</f>
        <v/>
      </c>
      <c r="D284" s="4" t="n"/>
      <c r="E284" s="4" t="n"/>
      <c r="F284" s="4" t="n"/>
    </row>
    <row r="285">
      <c r="A285" s="10" t="n"/>
      <c r="B285" s="4" t="n"/>
      <c r="C285" s="5">
        <f>IF(B285="","",IFERROR(INDEX(Stock!$B:$B,MATCH(B285,Stock!$A:$A,0)),"Código que no está en Stock"))</f>
        <v/>
      </c>
      <c r="D285" s="4" t="n"/>
      <c r="E285" s="4" t="n"/>
      <c r="F285" s="4" t="n"/>
    </row>
    <row r="286">
      <c r="A286" s="10" t="n"/>
      <c r="B286" s="4" t="n"/>
      <c r="C286" s="5">
        <f>IF(B286="","",IFERROR(INDEX(Stock!$B:$B,MATCH(B286,Stock!$A:$A,0)),"Código que no está en Stock"))</f>
        <v/>
      </c>
      <c r="D286" s="4" t="n"/>
      <c r="E286" s="4" t="n"/>
      <c r="F286" s="4" t="n"/>
    </row>
    <row r="287">
      <c r="A287" s="10" t="n"/>
      <c r="B287" s="4" t="n"/>
      <c r="C287" s="5">
        <f>IF(B287="","",IFERROR(INDEX(Stock!$B:$B,MATCH(B287,Stock!$A:$A,0)),"Código que no está en Stock"))</f>
        <v/>
      </c>
      <c r="D287" s="4" t="n"/>
      <c r="E287" s="4" t="n"/>
      <c r="F287" s="4" t="n"/>
    </row>
    <row r="288">
      <c r="A288" s="10" t="n"/>
      <c r="B288" s="4" t="n"/>
      <c r="C288" s="5">
        <f>IF(B288="","",IFERROR(INDEX(Stock!$B:$B,MATCH(B288,Stock!$A:$A,0)),"Código que no está en Stock"))</f>
        <v/>
      </c>
      <c r="D288" s="4" t="n"/>
      <c r="E288" s="4" t="n"/>
      <c r="F288" s="4" t="n"/>
    </row>
    <row r="289">
      <c r="A289" s="10" t="n"/>
      <c r="B289" s="4" t="n"/>
      <c r="C289" s="5">
        <f>IF(B289="","",IFERROR(INDEX(Stock!$B:$B,MATCH(B289,Stock!$A:$A,0)),"Código que no está en Stock"))</f>
        <v/>
      </c>
      <c r="D289" s="4" t="n"/>
      <c r="E289" s="4" t="n"/>
      <c r="F289" s="4" t="n"/>
    </row>
    <row r="290">
      <c r="A290" s="10" t="n"/>
      <c r="B290" s="4" t="n"/>
      <c r="C290" s="5">
        <f>IF(B290="","",IFERROR(INDEX(Stock!$B:$B,MATCH(B290,Stock!$A:$A,0)),"Código que no está en Stock"))</f>
        <v/>
      </c>
      <c r="D290" s="4" t="n"/>
      <c r="E290" s="4" t="n"/>
      <c r="F290" s="4" t="n"/>
    </row>
    <row r="291">
      <c r="A291" s="10" t="n"/>
      <c r="B291" s="4" t="n"/>
      <c r="C291" s="5">
        <f>IF(B291="","",IFERROR(INDEX(Stock!$B:$B,MATCH(B291,Stock!$A:$A,0)),"Código que no está en Stock"))</f>
        <v/>
      </c>
      <c r="D291" s="4" t="n"/>
      <c r="E291" s="4" t="n"/>
      <c r="F291" s="4" t="n"/>
    </row>
    <row r="292">
      <c r="A292" s="10" t="n"/>
      <c r="B292" s="4" t="n"/>
      <c r="C292" s="5">
        <f>IF(B292="","",IFERROR(INDEX(Stock!$B:$B,MATCH(B292,Stock!$A:$A,0)),"Código que no está en Stock"))</f>
        <v/>
      </c>
      <c r="D292" s="4" t="n"/>
      <c r="E292" s="4" t="n"/>
      <c r="F292" s="4" t="n"/>
    </row>
    <row r="293">
      <c r="A293" s="10" t="n"/>
      <c r="B293" s="4" t="n"/>
      <c r="C293" s="5">
        <f>IF(B293="","",IFERROR(INDEX(Stock!$B:$B,MATCH(B293,Stock!$A:$A,0)),"Código que no está en Stock"))</f>
        <v/>
      </c>
      <c r="D293" s="4" t="n"/>
      <c r="E293" s="4" t="n"/>
      <c r="F293" s="4" t="n"/>
    </row>
    <row r="294">
      <c r="A294" s="10" t="n"/>
      <c r="B294" s="4" t="n"/>
      <c r="C294" s="5">
        <f>IF(B294="","",IFERROR(INDEX(Stock!$B:$B,MATCH(B294,Stock!$A:$A,0)),"Código que no está en Stock"))</f>
        <v/>
      </c>
      <c r="D294" s="4" t="n"/>
      <c r="E294" s="4" t="n"/>
      <c r="F294" s="4" t="n"/>
    </row>
    <row r="295">
      <c r="A295" s="10" t="n"/>
      <c r="B295" s="4" t="n"/>
      <c r="C295" s="5">
        <f>IF(B295="","",IFERROR(INDEX(Stock!$B:$B,MATCH(B295,Stock!$A:$A,0)),"Código que no está en Stock"))</f>
        <v/>
      </c>
      <c r="D295" s="4" t="n"/>
      <c r="E295" s="4" t="n"/>
      <c r="F295" s="4" t="n"/>
    </row>
    <row r="296">
      <c r="A296" s="10" t="n"/>
      <c r="B296" s="4" t="n"/>
      <c r="C296" s="5">
        <f>IF(B296="","",IFERROR(INDEX(Stock!$B:$B,MATCH(B296,Stock!$A:$A,0)),"Código que no está en Stock"))</f>
        <v/>
      </c>
      <c r="D296" s="4" t="n"/>
      <c r="E296" s="4" t="n"/>
      <c r="F296" s="4" t="n"/>
    </row>
    <row r="297">
      <c r="A297" s="10" t="n"/>
      <c r="B297" s="4" t="n"/>
      <c r="C297" s="5">
        <f>IF(B297="","",IFERROR(INDEX(Stock!$B:$B,MATCH(B297,Stock!$A:$A,0)),"Código que no está en Stock"))</f>
        <v/>
      </c>
      <c r="D297" s="4" t="n"/>
      <c r="E297" s="4" t="n"/>
      <c r="F297" s="4" t="n"/>
    </row>
    <row r="298">
      <c r="A298" s="10" t="n"/>
      <c r="B298" s="4" t="n"/>
      <c r="C298" s="5">
        <f>IF(B298="","",IFERROR(INDEX(Stock!$B:$B,MATCH(B298,Stock!$A:$A,0)),"Código que no está en Stock"))</f>
        <v/>
      </c>
      <c r="D298" s="4" t="n"/>
      <c r="E298" s="4" t="n"/>
      <c r="F298" s="4" t="n"/>
    </row>
    <row r="299">
      <c r="A299" s="10" t="n"/>
      <c r="B299" s="4" t="n"/>
      <c r="C299" s="5">
        <f>IF(B299="","",IFERROR(INDEX(Stock!$B:$B,MATCH(B299,Stock!$A:$A,0)),"Código que no está en Stock"))</f>
        <v/>
      </c>
      <c r="D299" s="4" t="n"/>
      <c r="E299" s="4" t="n"/>
      <c r="F299" s="4" t="n"/>
    </row>
    <row r="300">
      <c r="A300" s="10" t="n"/>
      <c r="B300" s="4" t="n"/>
      <c r="C300" s="5">
        <f>IF(B300="","",IFERROR(INDEX(Stock!$B:$B,MATCH(B300,Stock!$A:$A,0)),"Código que no está en Stock"))</f>
        <v/>
      </c>
      <c r="D300" s="4" t="n"/>
      <c r="E300" s="4" t="n"/>
      <c r="F300" s="4" t="n"/>
    </row>
    <row r="301">
      <c r="A301" s="10" t="n"/>
      <c r="B301" s="4" t="n"/>
      <c r="C301" s="5">
        <f>IF(B301="","",IFERROR(INDEX(Stock!$B:$B,MATCH(B301,Stock!$A:$A,0)),"Código que no está en Stock"))</f>
        <v/>
      </c>
      <c r="D301" s="4" t="n"/>
      <c r="E301" s="4" t="n"/>
      <c r="F301" s="4" t="n"/>
    </row>
    <row r="302">
      <c r="A302" s="10" t="n"/>
      <c r="B302" s="4" t="n"/>
      <c r="C302" s="5">
        <f>IF(B302="","",IFERROR(INDEX(Stock!$B:$B,MATCH(B302,Stock!$A:$A,0)),"Código que no está en Stock"))</f>
        <v/>
      </c>
      <c r="D302" s="4" t="n"/>
      <c r="E302" s="4" t="n"/>
      <c r="F302" s="4" t="n"/>
    </row>
    <row r="303">
      <c r="A303" s="10" t="n"/>
      <c r="B303" s="4" t="n"/>
      <c r="C303" s="5">
        <f>IF(B303="","",IFERROR(INDEX(Stock!$B:$B,MATCH(B303,Stock!$A:$A,0)),"Código que no está en Stock"))</f>
        <v/>
      </c>
      <c r="D303" s="4" t="n"/>
      <c r="E303" s="4" t="n"/>
      <c r="F303" s="4" t="n"/>
    </row>
    <row r="304">
      <c r="A304" s="10" t="n"/>
      <c r="B304" s="4" t="n"/>
      <c r="C304" s="5">
        <f>IF(B304="","",IFERROR(INDEX(Stock!$B:$B,MATCH(B304,Stock!$A:$A,0)),"Código que no está en Stock"))</f>
        <v/>
      </c>
      <c r="D304" s="4" t="n"/>
      <c r="E304" s="4" t="n"/>
      <c r="F304" s="4" t="n"/>
    </row>
    <row r="305">
      <c r="A305" s="10" t="n"/>
      <c r="B305" s="4" t="n"/>
      <c r="C305" s="5">
        <f>IF(B305="","",IFERROR(INDEX(Stock!$B:$B,MATCH(B305,Stock!$A:$A,0)),"Código que no está en Stock"))</f>
        <v/>
      </c>
      <c r="D305" s="4" t="n"/>
      <c r="E305" s="4" t="n"/>
      <c r="F305" s="4" t="n"/>
    </row>
    <row r="306">
      <c r="A306" s="10" t="n"/>
      <c r="B306" s="4" t="n"/>
      <c r="C306" s="5">
        <f>IF(B306="","",IFERROR(INDEX(Stock!$B:$B,MATCH(B306,Stock!$A:$A,0)),"Código que no está en Stock"))</f>
        <v/>
      </c>
      <c r="D306" s="4" t="n"/>
      <c r="E306" s="4" t="n"/>
      <c r="F306" s="4" t="n"/>
    </row>
    <row r="307">
      <c r="A307" s="10" t="n"/>
      <c r="B307" s="4" t="n"/>
      <c r="C307" s="5">
        <f>IF(B307="","",IFERROR(INDEX(Stock!$B:$B,MATCH(B307,Stock!$A:$A,0)),"Código que no está en Stock"))</f>
        <v/>
      </c>
      <c r="D307" s="4" t="n"/>
      <c r="E307" s="4" t="n"/>
      <c r="F307" s="4" t="n"/>
    </row>
    <row r="308">
      <c r="A308" s="10" t="n"/>
      <c r="B308" s="4" t="n"/>
      <c r="C308" s="5">
        <f>IF(B308="","",IFERROR(INDEX(Stock!$B:$B,MATCH(B308,Stock!$A:$A,0)),"Código que no está en Stock"))</f>
        <v/>
      </c>
      <c r="D308" s="4" t="n"/>
      <c r="E308" s="4" t="n"/>
      <c r="F308" s="4" t="n"/>
    </row>
    <row r="309">
      <c r="A309" s="10" t="n"/>
      <c r="B309" s="4" t="n"/>
      <c r="C309" s="5">
        <f>IF(B309="","",IFERROR(INDEX(Stock!$B:$B,MATCH(B309,Stock!$A:$A,0)),"Código que no está en Stock"))</f>
        <v/>
      </c>
      <c r="D309" s="4" t="n"/>
      <c r="E309" s="4" t="n"/>
      <c r="F309" s="4" t="n"/>
    </row>
    <row r="310">
      <c r="A310" s="10" t="n"/>
      <c r="B310" s="4" t="n"/>
      <c r="C310" s="5">
        <f>IF(B310="","",IFERROR(INDEX(Stock!$B:$B,MATCH(B310,Stock!$A:$A,0)),"Código que no está en Stock"))</f>
        <v/>
      </c>
      <c r="D310" s="4" t="n"/>
      <c r="E310" s="4" t="n"/>
      <c r="F310" s="4" t="n"/>
    </row>
    <row r="311">
      <c r="A311" s="10" t="n"/>
      <c r="B311" s="4" t="n"/>
      <c r="C311" s="5">
        <f>IF(B311="","",IFERROR(INDEX(Stock!$B:$B,MATCH(B311,Stock!$A:$A,0)),"Código que no está en Stock"))</f>
        <v/>
      </c>
      <c r="D311" s="4" t="n"/>
      <c r="E311" s="4" t="n"/>
      <c r="F311" s="4" t="n"/>
    </row>
    <row r="312">
      <c r="A312" s="10" t="n"/>
      <c r="B312" s="4" t="n"/>
      <c r="C312" s="5">
        <f>IF(B312="","",IFERROR(INDEX(Stock!$B:$B,MATCH(B312,Stock!$A:$A,0)),"Código que no está en Stock"))</f>
        <v/>
      </c>
      <c r="D312" s="4" t="n"/>
      <c r="E312" s="4" t="n"/>
      <c r="F312" s="4" t="n"/>
    </row>
    <row r="313">
      <c r="A313" s="10" t="n"/>
      <c r="B313" s="4" t="n"/>
      <c r="C313" s="5">
        <f>IF(B313="","",IFERROR(INDEX(Stock!$B:$B,MATCH(B313,Stock!$A:$A,0)),"Código que no está en Stock"))</f>
        <v/>
      </c>
      <c r="D313" s="4" t="n"/>
      <c r="E313" s="4" t="n"/>
      <c r="F313" s="4" t="n"/>
    </row>
    <row r="314">
      <c r="A314" s="10" t="n"/>
      <c r="B314" s="4" t="n"/>
      <c r="C314" s="5">
        <f>IF(B314="","",IFERROR(INDEX(Stock!$B:$B,MATCH(B314,Stock!$A:$A,0)),"Código que no está en Stock"))</f>
        <v/>
      </c>
      <c r="D314" s="4" t="n"/>
      <c r="E314" s="4" t="n"/>
      <c r="F314" s="4" t="n"/>
    </row>
    <row r="315">
      <c r="A315" s="10" t="n"/>
      <c r="B315" s="4" t="n"/>
      <c r="C315" s="5">
        <f>IF(B315="","",IFERROR(INDEX(Stock!$B:$B,MATCH(B315,Stock!$A:$A,0)),"Código que no está en Stock"))</f>
        <v/>
      </c>
      <c r="D315" s="4" t="n"/>
      <c r="E315" s="4" t="n"/>
      <c r="F315" s="4" t="n"/>
    </row>
    <row r="316">
      <c r="A316" s="10" t="n"/>
      <c r="B316" s="4" t="n"/>
      <c r="C316" s="5">
        <f>IF(B316="","",IFERROR(INDEX(Stock!$B:$B,MATCH(B316,Stock!$A:$A,0)),"Código que no está en Stock"))</f>
        <v/>
      </c>
      <c r="D316" s="4" t="n"/>
      <c r="E316" s="4" t="n"/>
      <c r="F316" s="4" t="n"/>
    </row>
    <row r="317">
      <c r="A317" s="10" t="n"/>
      <c r="B317" s="4" t="n"/>
      <c r="C317" s="5">
        <f>IF(B317="","",IFERROR(INDEX(Stock!$B:$B,MATCH(B317,Stock!$A:$A,0)),"Código que no está en Stock"))</f>
        <v/>
      </c>
      <c r="D317" s="4" t="n"/>
      <c r="E317" s="4" t="n"/>
      <c r="F317" s="4" t="n"/>
    </row>
    <row r="318">
      <c r="A318" s="10" t="n"/>
      <c r="B318" s="4" t="n"/>
      <c r="C318" s="5">
        <f>IF(B318="","",IFERROR(INDEX(Stock!$B:$B,MATCH(B318,Stock!$A:$A,0)),"Código que no está en Stock"))</f>
        <v/>
      </c>
      <c r="D318" s="4" t="n"/>
      <c r="E318" s="4" t="n"/>
      <c r="F318" s="4" t="n"/>
    </row>
    <row r="319">
      <c r="A319" s="10" t="n"/>
      <c r="B319" s="4" t="n"/>
      <c r="C319" s="5">
        <f>IF(B319="","",IFERROR(INDEX(Stock!$B:$B,MATCH(B319,Stock!$A:$A,0)),"Código que no está en Stock"))</f>
        <v/>
      </c>
      <c r="D319" s="4" t="n"/>
      <c r="E319" s="4" t="n"/>
      <c r="F319" s="4" t="n"/>
    </row>
    <row r="320">
      <c r="A320" s="10" t="n"/>
      <c r="B320" s="4" t="n"/>
      <c r="C320" s="5">
        <f>IF(B320="","",IFERROR(INDEX(Stock!$B:$B,MATCH(B320,Stock!$A:$A,0)),"Código que no está en Stock"))</f>
        <v/>
      </c>
      <c r="D320" s="4" t="n"/>
      <c r="E320" s="4" t="n"/>
      <c r="F320" s="4" t="n"/>
    </row>
    <row r="321">
      <c r="A321" s="10" t="n"/>
      <c r="B321" s="4" t="n"/>
      <c r="C321" s="5">
        <f>IF(B321="","",IFERROR(INDEX(Stock!$B:$B,MATCH(B321,Stock!$A:$A,0)),"Código que no está en Stock"))</f>
        <v/>
      </c>
      <c r="D321" s="4" t="n"/>
      <c r="E321" s="4" t="n"/>
      <c r="F321" s="4" t="n"/>
    </row>
    <row r="322">
      <c r="A322" s="10" t="n"/>
      <c r="B322" s="4" t="n"/>
      <c r="C322" s="5">
        <f>IF(B322="","",IFERROR(INDEX(Stock!$B:$B,MATCH(B322,Stock!$A:$A,0)),"Código que no está en Stock"))</f>
        <v/>
      </c>
      <c r="D322" s="4" t="n"/>
      <c r="E322" s="4" t="n"/>
      <c r="F322" s="4" t="n"/>
    </row>
    <row r="323">
      <c r="A323" s="10" t="n"/>
      <c r="B323" s="4" t="n"/>
      <c r="C323" s="5">
        <f>IF(B323="","",IFERROR(INDEX(Stock!$B:$B,MATCH(B323,Stock!$A:$A,0)),"Código que no está en Stock"))</f>
        <v/>
      </c>
      <c r="D323" s="4" t="n"/>
      <c r="E323" s="4" t="n"/>
      <c r="F323" s="4" t="n"/>
    </row>
    <row r="324">
      <c r="A324" s="10" t="n"/>
      <c r="B324" s="4" t="n"/>
      <c r="C324" s="5">
        <f>IF(B324="","",IFERROR(INDEX(Stock!$B:$B,MATCH(B324,Stock!$A:$A,0)),"Código que no está en Stock"))</f>
        <v/>
      </c>
      <c r="D324" s="4" t="n"/>
      <c r="E324" s="4" t="n"/>
      <c r="F324" s="4" t="n"/>
    </row>
    <row r="325">
      <c r="A325" s="10" t="n"/>
      <c r="B325" s="4" t="n"/>
      <c r="C325" s="5">
        <f>IF(B325="","",IFERROR(INDEX(Stock!$B:$B,MATCH(B325,Stock!$A:$A,0)),"Código que no está en Stock"))</f>
        <v/>
      </c>
      <c r="D325" s="4" t="n"/>
      <c r="E325" s="4" t="n"/>
      <c r="F325" s="4" t="n"/>
    </row>
    <row r="326">
      <c r="A326" s="10" t="n"/>
      <c r="B326" s="4" t="n"/>
      <c r="C326" s="5">
        <f>IF(B326="","",IFERROR(INDEX(Stock!$B:$B,MATCH(B326,Stock!$A:$A,0)),"Código que no está en Stock"))</f>
        <v/>
      </c>
      <c r="D326" s="4" t="n"/>
      <c r="E326" s="4" t="n"/>
      <c r="F326" s="4" t="n"/>
    </row>
    <row r="327">
      <c r="A327" s="10" t="n"/>
      <c r="B327" s="4" t="n"/>
      <c r="C327" s="5">
        <f>IF(B327="","",IFERROR(INDEX(Stock!$B:$B,MATCH(B327,Stock!$A:$A,0)),"Código que no está en Stock"))</f>
        <v/>
      </c>
      <c r="D327" s="4" t="n"/>
      <c r="E327" s="4" t="n"/>
      <c r="F327" s="4" t="n"/>
    </row>
    <row r="328">
      <c r="A328" s="10" t="n"/>
      <c r="B328" s="4" t="n"/>
      <c r="C328" s="5">
        <f>IF(B328="","",IFERROR(INDEX(Stock!$B:$B,MATCH(B328,Stock!$A:$A,0)),"Código que no está en Stock"))</f>
        <v/>
      </c>
      <c r="D328" s="4" t="n"/>
      <c r="E328" s="4" t="n"/>
      <c r="F328" s="4" t="n"/>
    </row>
    <row r="329">
      <c r="A329" s="10" t="n"/>
      <c r="B329" s="4" t="n"/>
      <c r="C329" s="5">
        <f>IF(B329="","",IFERROR(INDEX(Stock!$B:$B,MATCH(B329,Stock!$A:$A,0)),"Código que no está en Stock"))</f>
        <v/>
      </c>
      <c r="D329" s="4" t="n"/>
      <c r="E329" s="4" t="n"/>
      <c r="F329" s="4" t="n"/>
    </row>
    <row r="330">
      <c r="A330" s="10" t="n"/>
      <c r="B330" s="4" t="n"/>
      <c r="C330" s="5">
        <f>IF(B330="","",IFERROR(INDEX(Stock!$B:$B,MATCH(B330,Stock!$A:$A,0)),"Código que no está en Stock"))</f>
        <v/>
      </c>
      <c r="D330" s="4" t="n"/>
      <c r="E330" s="4" t="n"/>
      <c r="F330" s="4" t="n"/>
    </row>
    <row r="331">
      <c r="A331" s="10" t="n"/>
      <c r="B331" s="4" t="n"/>
      <c r="C331" s="5">
        <f>IF(B331="","",IFERROR(INDEX(Stock!$B:$B,MATCH(B331,Stock!$A:$A,0)),"Código que no está en Stock"))</f>
        <v/>
      </c>
      <c r="D331" s="4" t="n"/>
      <c r="E331" s="4" t="n"/>
      <c r="F331" s="4" t="n"/>
    </row>
    <row r="332">
      <c r="A332" s="10" t="n"/>
      <c r="B332" s="4" t="n"/>
      <c r="C332" s="5">
        <f>IF(B332="","",IFERROR(INDEX(Stock!$B:$B,MATCH(B332,Stock!$A:$A,0)),"Código que no está en Stock"))</f>
        <v/>
      </c>
      <c r="D332" s="4" t="n"/>
      <c r="E332" s="4" t="n"/>
      <c r="F332" s="4" t="n"/>
    </row>
    <row r="333">
      <c r="A333" s="10" t="n"/>
      <c r="B333" s="4" t="n"/>
      <c r="C333" s="5">
        <f>IF(B333="","",IFERROR(INDEX(Stock!$B:$B,MATCH(B333,Stock!$A:$A,0)),"Código que no está en Stock"))</f>
        <v/>
      </c>
      <c r="D333" s="4" t="n"/>
      <c r="E333" s="4" t="n"/>
      <c r="F333" s="4" t="n"/>
    </row>
    <row r="334">
      <c r="A334" s="10" t="n"/>
      <c r="B334" s="4" t="n"/>
      <c r="C334" s="5">
        <f>IF(B334="","",IFERROR(INDEX(Stock!$B:$B,MATCH(B334,Stock!$A:$A,0)),"Código que no está en Stock"))</f>
        <v/>
      </c>
      <c r="D334" s="4" t="n"/>
      <c r="E334" s="4" t="n"/>
      <c r="F334" s="4" t="n"/>
    </row>
    <row r="335">
      <c r="A335" s="10" t="n"/>
      <c r="B335" s="4" t="n"/>
      <c r="C335" s="5">
        <f>IF(B335="","",IFERROR(INDEX(Stock!$B:$B,MATCH(B335,Stock!$A:$A,0)),"Código que no está en Stock"))</f>
        <v/>
      </c>
      <c r="D335" s="4" t="n"/>
      <c r="E335" s="4" t="n"/>
      <c r="F335" s="4" t="n"/>
    </row>
    <row r="336">
      <c r="A336" s="10" t="n"/>
      <c r="B336" s="4" t="n"/>
      <c r="C336" s="5">
        <f>IF(B336="","",IFERROR(INDEX(Stock!$B:$B,MATCH(B336,Stock!$A:$A,0)),"Código que no está en Stock"))</f>
        <v/>
      </c>
      <c r="D336" s="4" t="n"/>
      <c r="E336" s="4" t="n"/>
      <c r="F336" s="4" t="n"/>
    </row>
    <row r="337">
      <c r="A337" s="10" t="n"/>
      <c r="B337" s="4" t="n"/>
      <c r="C337" s="5">
        <f>IF(B337="","",IFERROR(INDEX(Stock!$B:$B,MATCH(B337,Stock!$A:$A,0)),"Código que no está en Stock"))</f>
        <v/>
      </c>
      <c r="D337" s="4" t="n"/>
      <c r="E337" s="4" t="n"/>
      <c r="F337" s="4" t="n"/>
    </row>
    <row r="338">
      <c r="A338" s="10" t="n"/>
      <c r="B338" s="4" t="n"/>
      <c r="C338" s="5">
        <f>IF(B338="","",IFERROR(INDEX(Stock!$B:$B,MATCH(B338,Stock!$A:$A,0)),"Código que no está en Stock"))</f>
        <v/>
      </c>
      <c r="D338" s="4" t="n"/>
      <c r="E338" s="4" t="n"/>
      <c r="F338" s="4" t="n"/>
    </row>
    <row r="339">
      <c r="A339" s="10" t="n"/>
      <c r="B339" s="4" t="n"/>
      <c r="C339" s="5">
        <f>IF(B339="","",IFERROR(INDEX(Stock!$B:$B,MATCH(B339,Stock!$A:$A,0)),"Código que no está en Stock"))</f>
        <v/>
      </c>
      <c r="D339" s="4" t="n"/>
      <c r="E339" s="4" t="n"/>
      <c r="F339" s="4" t="n"/>
    </row>
    <row r="340">
      <c r="A340" s="10" t="n"/>
      <c r="B340" s="4" t="n"/>
      <c r="C340" s="5">
        <f>IF(B340="","",IFERROR(INDEX(Stock!$B:$B,MATCH(B340,Stock!$A:$A,0)),"Código que no está en Stock"))</f>
        <v/>
      </c>
      <c r="D340" s="4" t="n"/>
      <c r="E340" s="4" t="n"/>
      <c r="F340" s="4" t="n"/>
    </row>
    <row r="341">
      <c r="A341" s="10" t="n"/>
      <c r="B341" s="4" t="n"/>
      <c r="C341" s="5">
        <f>IF(B341="","",IFERROR(INDEX(Stock!$B:$B,MATCH(B341,Stock!$A:$A,0)),"Código que no está en Stock"))</f>
        <v/>
      </c>
      <c r="D341" s="4" t="n"/>
      <c r="E341" s="4" t="n"/>
      <c r="F341" s="4" t="n"/>
    </row>
    <row r="342">
      <c r="A342" s="10" t="n"/>
      <c r="B342" s="4" t="n"/>
      <c r="C342" s="5">
        <f>IF(B342="","",IFERROR(INDEX(Stock!$B:$B,MATCH(B342,Stock!$A:$A,0)),"Código que no está en Stock"))</f>
        <v/>
      </c>
      <c r="D342" s="4" t="n"/>
      <c r="E342" s="4" t="n"/>
      <c r="F342" s="4" t="n"/>
    </row>
    <row r="343">
      <c r="A343" s="10" t="n"/>
      <c r="B343" s="4" t="n"/>
      <c r="C343" s="5">
        <f>IF(B343="","",IFERROR(INDEX(Stock!$B:$B,MATCH(B343,Stock!$A:$A,0)),"Código que no está en Stock"))</f>
        <v/>
      </c>
      <c r="D343" s="4" t="n"/>
      <c r="E343" s="4" t="n"/>
      <c r="F343" s="4" t="n"/>
    </row>
    <row r="344">
      <c r="A344" s="10" t="n"/>
      <c r="B344" s="4" t="n"/>
      <c r="C344" s="5">
        <f>IF(B344="","",IFERROR(INDEX(Stock!$B:$B,MATCH(B344,Stock!$A:$A,0)),"Código que no está en Stock"))</f>
        <v/>
      </c>
      <c r="D344" s="4" t="n"/>
      <c r="E344" s="4" t="n"/>
      <c r="F344" s="4" t="n"/>
    </row>
    <row r="345">
      <c r="A345" s="10" t="n"/>
      <c r="B345" s="4" t="n"/>
      <c r="C345" s="5">
        <f>IF(B345="","",IFERROR(INDEX(Stock!$B:$B,MATCH(B345,Stock!$A:$A,0)),"Código que no está en Stock"))</f>
        <v/>
      </c>
      <c r="D345" s="4" t="n"/>
      <c r="E345" s="4" t="n"/>
      <c r="F345" s="4" t="n"/>
    </row>
    <row r="346">
      <c r="A346" s="10" t="n"/>
      <c r="B346" s="4" t="n"/>
      <c r="C346" s="5">
        <f>IF(B346="","",IFERROR(INDEX(Stock!$B:$B,MATCH(B346,Stock!$A:$A,0)),"Código que no está en Stock"))</f>
        <v/>
      </c>
      <c r="D346" s="4" t="n"/>
      <c r="E346" s="4" t="n"/>
      <c r="F346" s="4" t="n"/>
    </row>
    <row r="347">
      <c r="A347" s="10" t="n"/>
      <c r="B347" s="4" t="n"/>
      <c r="C347" s="5">
        <f>IF(B347="","",IFERROR(INDEX(Stock!$B:$B,MATCH(B347,Stock!$A:$A,0)),"Código que no está en Stock"))</f>
        <v/>
      </c>
      <c r="D347" s="4" t="n"/>
      <c r="E347" s="4" t="n"/>
      <c r="F347" s="4" t="n"/>
    </row>
    <row r="348">
      <c r="A348" s="10" t="n"/>
      <c r="B348" s="4" t="n"/>
      <c r="C348" s="5">
        <f>IF(B348="","",IFERROR(INDEX(Stock!$B:$B,MATCH(B348,Stock!$A:$A,0)),"Código que no está en Stock"))</f>
        <v/>
      </c>
      <c r="D348" s="4" t="n"/>
      <c r="E348" s="4" t="n"/>
      <c r="F348" s="4" t="n"/>
    </row>
    <row r="349">
      <c r="A349" s="10" t="n"/>
      <c r="B349" s="4" t="n"/>
      <c r="C349" s="5">
        <f>IF(B349="","",IFERROR(INDEX(Stock!$B:$B,MATCH(B349,Stock!$A:$A,0)),"Código que no está en Stock"))</f>
        <v/>
      </c>
      <c r="D349" s="4" t="n"/>
      <c r="E349" s="4" t="n"/>
      <c r="F349" s="4" t="n"/>
    </row>
    <row r="350">
      <c r="A350" s="10" t="n"/>
      <c r="B350" s="4" t="n"/>
      <c r="C350" s="5">
        <f>IF(B350="","",IFERROR(INDEX(Stock!$B:$B,MATCH(B350,Stock!$A:$A,0)),"Código que no está en Stock"))</f>
        <v/>
      </c>
      <c r="D350" s="4" t="n"/>
      <c r="E350" s="4" t="n"/>
      <c r="F350" s="4" t="n"/>
    </row>
    <row r="351">
      <c r="A351" s="10" t="n"/>
      <c r="B351" s="4" t="n"/>
      <c r="C351" s="5">
        <f>IF(B351="","",IFERROR(INDEX(Stock!$B:$B,MATCH(B351,Stock!$A:$A,0)),"Código que no está en Stock"))</f>
        <v/>
      </c>
      <c r="D351" s="4" t="n"/>
      <c r="E351" s="4" t="n"/>
      <c r="F351" s="4" t="n"/>
    </row>
    <row r="352">
      <c r="A352" s="10" t="n"/>
      <c r="B352" s="4" t="n"/>
      <c r="C352" s="5">
        <f>IF(B352="","",IFERROR(INDEX(Stock!$B:$B,MATCH(B352,Stock!$A:$A,0)),"Código que no está en Stock"))</f>
        <v/>
      </c>
      <c r="D352" s="4" t="n"/>
      <c r="E352" s="4" t="n"/>
      <c r="F352" s="4" t="n"/>
    </row>
    <row r="353">
      <c r="A353" s="10" t="n"/>
      <c r="B353" s="4" t="n"/>
      <c r="C353" s="5">
        <f>IF(B353="","",IFERROR(INDEX(Stock!$B:$B,MATCH(B353,Stock!$A:$A,0)),"Código que no está en Stock"))</f>
        <v/>
      </c>
      <c r="D353" s="4" t="n"/>
      <c r="E353" s="4" t="n"/>
      <c r="F353" s="4" t="n"/>
    </row>
    <row r="354">
      <c r="A354" s="10" t="n"/>
      <c r="B354" s="4" t="n"/>
      <c r="C354" s="5">
        <f>IF(B354="","",IFERROR(INDEX(Stock!$B:$B,MATCH(B354,Stock!$A:$A,0)),"Código que no está en Stock"))</f>
        <v/>
      </c>
      <c r="D354" s="4" t="n"/>
      <c r="E354" s="4" t="n"/>
      <c r="F354" s="4" t="n"/>
    </row>
    <row r="355">
      <c r="A355" s="10" t="n"/>
      <c r="B355" s="4" t="n"/>
      <c r="C355" s="5">
        <f>IF(B355="","",IFERROR(INDEX(Stock!$B:$B,MATCH(B355,Stock!$A:$A,0)),"Código que no está en Stock"))</f>
        <v/>
      </c>
      <c r="D355" s="4" t="n"/>
      <c r="E355" s="4" t="n"/>
      <c r="F355" s="4" t="n"/>
    </row>
    <row r="356">
      <c r="A356" s="10" t="n"/>
      <c r="B356" s="4" t="n"/>
      <c r="C356" s="5">
        <f>IF(B356="","",IFERROR(INDEX(Stock!$B:$B,MATCH(B356,Stock!$A:$A,0)),"Código que no está en Stock"))</f>
        <v/>
      </c>
      <c r="D356" s="4" t="n"/>
      <c r="E356" s="4" t="n"/>
      <c r="F356" s="4" t="n"/>
    </row>
    <row r="357">
      <c r="A357" s="10" t="n"/>
      <c r="B357" s="4" t="n"/>
      <c r="C357" s="5">
        <f>IF(B357="","",IFERROR(INDEX(Stock!$B:$B,MATCH(B357,Stock!$A:$A,0)),"Código que no está en Stock"))</f>
        <v/>
      </c>
      <c r="D357" s="4" t="n"/>
      <c r="E357" s="4" t="n"/>
      <c r="F357" s="4" t="n"/>
    </row>
    <row r="358">
      <c r="A358" s="10" t="n"/>
      <c r="B358" s="4" t="n"/>
      <c r="C358" s="5">
        <f>IF(B358="","",IFERROR(INDEX(Stock!$B:$B,MATCH(B358,Stock!$A:$A,0)),"Código que no está en Stock"))</f>
        <v/>
      </c>
      <c r="D358" s="4" t="n"/>
      <c r="E358" s="4" t="n"/>
      <c r="F358" s="4" t="n"/>
    </row>
    <row r="359">
      <c r="A359" s="10" t="n"/>
      <c r="B359" s="4" t="n"/>
      <c r="C359" s="5">
        <f>IF(B359="","",IFERROR(INDEX(Stock!$B:$B,MATCH(B359,Stock!$A:$A,0)),"Código que no está en Stock"))</f>
        <v/>
      </c>
      <c r="D359" s="4" t="n"/>
      <c r="E359" s="4" t="n"/>
      <c r="F359" s="4" t="n"/>
    </row>
    <row r="360">
      <c r="A360" s="10" t="n"/>
      <c r="B360" s="4" t="n"/>
      <c r="C360" s="5">
        <f>IF(B360="","",IFERROR(INDEX(Stock!$B:$B,MATCH(B360,Stock!$A:$A,0)),"Código que no está en Stock"))</f>
        <v/>
      </c>
      <c r="D360" s="4" t="n"/>
      <c r="E360" s="4" t="n"/>
      <c r="F360" s="4" t="n"/>
    </row>
    <row r="361">
      <c r="A361" s="10" t="n"/>
      <c r="B361" s="4" t="n"/>
      <c r="C361" s="5">
        <f>IF(B361="","",IFERROR(INDEX(Stock!$B:$B,MATCH(B361,Stock!$A:$A,0)),"Código que no está en Stock"))</f>
        <v/>
      </c>
      <c r="D361" s="4" t="n"/>
      <c r="E361" s="4" t="n"/>
      <c r="F361" s="4" t="n"/>
    </row>
    <row r="362">
      <c r="A362" s="10" t="n"/>
      <c r="B362" s="4" t="n"/>
      <c r="C362" s="5">
        <f>IF(B362="","",IFERROR(INDEX(Stock!$B:$B,MATCH(B362,Stock!$A:$A,0)),"Código que no está en Stock"))</f>
        <v/>
      </c>
      <c r="D362" s="4" t="n"/>
      <c r="E362" s="4" t="n"/>
      <c r="F362" s="4" t="n"/>
    </row>
    <row r="363">
      <c r="A363" s="10" t="n"/>
      <c r="B363" s="4" t="n"/>
      <c r="C363" s="5">
        <f>IF(B363="","",IFERROR(INDEX(Stock!$B:$B,MATCH(B363,Stock!$A:$A,0)),"Código que no está en Stock"))</f>
        <v/>
      </c>
      <c r="D363" s="4" t="n"/>
      <c r="E363" s="4" t="n"/>
      <c r="F363" s="4" t="n"/>
    </row>
    <row r="364">
      <c r="A364" s="10" t="n"/>
      <c r="B364" s="4" t="n"/>
      <c r="C364" s="5">
        <f>IF(B364="","",IFERROR(INDEX(Stock!$B:$B,MATCH(B364,Stock!$A:$A,0)),"Código que no está en Stock"))</f>
        <v/>
      </c>
      <c r="D364" s="4" t="n"/>
      <c r="E364" s="4" t="n"/>
      <c r="F364" s="4" t="n"/>
    </row>
    <row r="365">
      <c r="A365" s="10" t="n"/>
      <c r="B365" s="4" t="n"/>
      <c r="C365" s="5">
        <f>IF(B365="","",IFERROR(INDEX(Stock!$B:$B,MATCH(B365,Stock!$A:$A,0)),"Código que no está en Stock"))</f>
        <v/>
      </c>
      <c r="D365" s="4" t="n"/>
      <c r="E365" s="4" t="n"/>
      <c r="F365" s="4" t="n"/>
    </row>
    <row r="366">
      <c r="A366" s="10" t="n"/>
      <c r="B366" s="4" t="n"/>
      <c r="C366" s="5">
        <f>IF(B366="","",IFERROR(INDEX(Stock!$B:$B,MATCH(B366,Stock!$A:$A,0)),"Código que no está en Stock"))</f>
        <v/>
      </c>
      <c r="D366" s="4" t="n"/>
      <c r="E366" s="4" t="n"/>
      <c r="F366" s="4" t="n"/>
    </row>
    <row r="367">
      <c r="A367" s="10" t="n"/>
      <c r="B367" s="4" t="n"/>
      <c r="C367" s="5">
        <f>IF(B367="","",IFERROR(INDEX(Stock!$B:$B,MATCH(B367,Stock!$A:$A,0)),"Código que no está en Stock"))</f>
        <v/>
      </c>
      <c r="D367" s="4" t="n"/>
      <c r="E367" s="4" t="n"/>
      <c r="F367" s="4" t="n"/>
    </row>
    <row r="368">
      <c r="A368" s="10" t="n"/>
      <c r="B368" s="4" t="n"/>
      <c r="C368" s="5">
        <f>IF(B368="","",IFERROR(INDEX(Stock!$B:$B,MATCH(B368,Stock!$A:$A,0)),"Código que no está en Stock"))</f>
        <v/>
      </c>
      <c r="D368" s="4" t="n"/>
      <c r="E368" s="4" t="n"/>
      <c r="F368" s="4" t="n"/>
    </row>
    <row r="369">
      <c r="A369" s="10" t="n"/>
      <c r="B369" s="4" t="n"/>
      <c r="C369" s="5">
        <f>IF(B369="","",IFERROR(INDEX(Stock!$B:$B,MATCH(B369,Stock!$A:$A,0)),"Código que no está en Stock"))</f>
        <v/>
      </c>
      <c r="D369" s="4" t="n"/>
      <c r="E369" s="4" t="n"/>
      <c r="F369" s="4" t="n"/>
    </row>
    <row r="370">
      <c r="A370" s="10" t="n"/>
      <c r="B370" s="4" t="n"/>
      <c r="C370" s="5">
        <f>IF(B370="","",IFERROR(INDEX(Stock!$B:$B,MATCH(B370,Stock!$A:$A,0)),"Código que no está en Stock"))</f>
        <v/>
      </c>
      <c r="D370" s="4" t="n"/>
      <c r="E370" s="4" t="n"/>
      <c r="F370" s="4" t="n"/>
    </row>
    <row r="371">
      <c r="A371" s="10" t="n"/>
      <c r="B371" s="4" t="n"/>
      <c r="C371" s="5">
        <f>IF(B371="","",IFERROR(INDEX(Stock!$B:$B,MATCH(B371,Stock!$A:$A,0)),"Código que no está en Stock"))</f>
        <v/>
      </c>
      <c r="D371" s="4" t="n"/>
      <c r="E371" s="4" t="n"/>
      <c r="F371" s="4" t="n"/>
    </row>
    <row r="372">
      <c r="A372" s="10" t="n"/>
      <c r="B372" s="4" t="n"/>
      <c r="C372" s="5">
        <f>IF(B372="","",IFERROR(INDEX(Stock!$B:$B,MATCH(B372,Stock!$A:$A,0)),"Código que no está en Stock"))</f>
        <v/>
      </c>
      <c r="D372" s="4" t="n"/>
      <c r="E372" s="4" t="n"/>
      <c r="F372" s="4" t="n"/>
    </row>
    <row r="373">
      <c r="A373" s="10" t="n"/>
      <c r="B373" s="4" t="n"/>
      <c r="C373" s="5">
        <f>IF(B373="","",IFERROR(INDEX(Stock!$B:$B,MATCH(B373,Stock!$A:$A,0)),"Código que no está en Stock"))</f>
        <v/>
      </c>
      <c r="D373" s="4" t="n"/>
      <c r="E373" s="4" t="n"/>
      <c r="F373" s="4" t="n"/>
    </row>
    <row r="374">
      <c r="A374" s="10" t="n"/>
      <c r="B374" s="4" t="n"/>
      <c r="C374" s="5">
        <f>IF(B374="","",IFERROR(INDEX(Stock!$B:$B,MATCH(B374,Stock!$A:$A,0)),"Código que no está en Stock"))</f>
        <v/>
      </c>
      <c r="D374" s="4" t="n"/>
      <c r="E374" s="4" t="n"/>
      <c r="F374" s="4" t="n"/>
    </row>
    <row r="375">
      <c r="A375" s="10" t="n"/>
      <c r="B375" s="4" t="n"/>
      <c r="C375" s="5">
        <f>IF(B375="","",IFERROR(INDEX(Stock!$B:$B,MATCH(B375,Stock!$A:$A,0)),"Código que no está en Stock"))</f>
        <v/>
      </c>
      <c r="D375" s="4" t="n"/>
      <c r="E375" s="4" t="n"/>
      <c r="F375" s="4" t="n"/>
    </row>
    <row r="376">
      <c r="A376" s="10" t="n"/>
      <c r="B376" s="4" t="n"/>
      <c r="C376" s="5">
        <f>IF(B376="","",IFERROR(INDEX(Stock!$B:$B,MATCH(B376,Stock!$A:$A,0)),"Código que no está en Stock"))</f>
        <v/>
      </c>
      <c r="D376" s="4" t="n"/>
      <c r="E376" s="4" t="n"/>
      <c r="F376" s="4" t="n"/>
    </row>
    <row r="377">
      <c r="A377" s="10" t="n"/>
      <c r="B377" s="4" t="n"/>
      <c r="C377" s="5">
        <f>IF(B377="","",IFERROR(INDEX(Stock!$B:$B,MATCH(B377,Stock!$A:$A,0)),"Código que no está en Stock"))</f>
        <v/>
      </c>
      <c r="D377" s="4" t="n"/>
      <c r="E377" s="4" t="n"/>
      <c r="F377" s="4" t="n"/>
    </row>
    <row r="378">
      <c r="A378" s="10" t="n"/>
      <c r="B378" s="4" t="n"/>
      <c r="C378" s="5">
        <f>IF(B378="","",IFERROR(INDEX(Stock!$B:$B,MATCH(B378,Stock!$A:$A,0)),"Código que no está en Stock"))</f>
        <v/>
      </c>
      <c r="D378" s="4" t="n"/>
      <c r="E378" s="4" t="n"/>
      <c r="F378" s="4" t="n"/>
    </row>
    <row r="379">
      <c r="A379" s="10" t="n"/>
      <c r="B379" s="4" t="n"/>
      <c r="C379" s="5">
        <f>IF(B379="","",IFERROR(INDEX(Stock!$B:$B,MATCH(B379,Stock!$A:$A,0)),"Código que no está en Stock"))</f>
        <v/>
      </c>
      <c r="D379" s="4" t="n"/>
      <c r="E379" s="4" t="n"/>
      <c r="F379" s="4" t="n"/>
    </row>
    <row r="380">
      <c r="A380" s="10" t="n"/>
      <c r="B380" s="4" t="n"/>
      <c r="C380" s="5">
        <f>IF(B380="","",IFERROR(INDEX(Stock!$B:$B,MATCH(B380,Stock!$A:$A,0)),"Código que no está en Stock"))</f>
        <v/>
      </c>
      <c r="D380" s="4" t="n"/>
      <c r="E380" s="4" t="n"/>
      <c r="F380" s="4" t="n"/>
    </row>
    <row r="381">
      <c r="A381" s="10" t="n"/>
      <c r="B381" s="4" t="n"/>
      <c r="C381" s="5">
        <f>IF(B381="","",IFERROR(INDEX(Stock!$B:$B,MATCH(B381,Stock!$A:$A,0)),"Código que no está en Stock"))</f>
        <v/>
      </c>
      <c r="D381" s="4" t="n"/>
      <c r="E381" s="4" t="n"/>
      <c r="F381" s="4" t="n"/>
    </row>
    <row r="382">
      <c r="A382" s="10" t="n"/>
      <c r="B382" s="4" t="n"/>
      <c r="C382" s="5">
        <f>IF(B382="","",IFERROR(INDEX(Stock!$B:$B,MATCH(B382,Stock!$A:$A,0)),"Código que no está en Stock"))</f>
        <v/>
      </c>
      <c r="D382" s="4" t="n"/>
      <c r="E382" s="4" t="n"/>
      <c r="F382" s="4" t="n"/>
    </row>
    <row r="383">
      <c r="A383" s="10" t="n"/>
      <c r="B383" s="4" t="n"/>
      <c r="C383" s="5">
        <f>IF(B383="","",IFERROR(INDEX(Stock!$B:$B,MATCH(B383,Stock!$A:$A,0)),"Código que no está en Stock"))</f>
        <v/>
      </c>
      <c r="D383" s="4" t="n"/>
      <c r="E383" s="4" t="n"/>
      <c r="F383" s="4" t="n"/>
    </row>
    <row r="384">
      <c r="A384" s="10" t="n"/>
      <c r="B384" s="4" t="n"/>
      <c r="C384" s="5">
        <f>IF(B384="","",IFERROR(INDEX(Stock!$B:$B,MATCH(B384,Stock!$A:$A,0)),"Código que no está en Stock"))</f>
        <v/>
      </c>
      <c r="D384" s="4" t="n"/>
      <c r="E384" s="4" t="n"/>
      <c r="F384" s="4" t="n"/>
    </row>
    <row r="385">
      <c r="A385" s="10" t="n"/>
      <c r="B385" s="4" t="n"/>
      <c r="C385" s="5">
        <f>IF(B385="","",IFERROR(INDEX(Stock!$B:$B,MATCH(B385,Stock!$A:$A,0)),"Código que no está en Stock"))</f>
        <v/>
      </c>
      <c r="D385" s="4" t="n"/>
      <c r="E385" s="4" t="n"/>
      <c r="F385" s="4" t="n"/>
    </row>
    <row r="386">
      <c r="A386" s="10" t="n"/>
      <c r="B386" s="4" t="n"/>
      <c r="C386" s="5">
        <f>IF(B386="","",IFERROR(INDEX(Stock!$B:$B,MATCH(B386,Stock!$A:$A,0)),"Código que no está en Stock"))</f>
        <v/>
      </c>
      <c r="D386" s="4" t="n"/>
      <c r="E386" s="4" t="n"/>
      <c r="F386" s="4" t="n"/>
    </row>
    <row r="387">
      <c r="A387" s="10" t="n"/>
      <c r="B387" s="4" t="n"/>
      <c r="C387" s="5">
        <f>IF(B387="","",IFERROR(INDEX(Stock!$B:$B,MATCH(B387,Stock!$A:$A,0)),"Código que no está en Stock"))</f>
        <v/>
      </c>
      <c r="D387" s="4" t="n"/>
      <c r="E387" s="4" t="n"/>
      <c r="F387" s="4" t="n"/>
    </row>
    <row r="388">
      <c r="A388" s="10" t="n"/>
      <c r="B388" s="4" t="n"/>
      <c r="C388" s="5">
        <f>IF(B388="","",IFERROR(INDEX(Stock!$B:$B,MATCH(B388,Stock!$A:$A,0)),"Código que no está en Stock"))</f>
        <v/>
      </c>
      <c r="D388" s="4" t="n"/>
      <c r="E388" s="4" t="n"/>
      <c r="F388" s="4" t="n"/>
    </row>
    <row r="389">
      <c r="A389" s="10" t="n"/>
      <c r="B389" s="4" t="n"/>
      <c r="C389" s="5">
        <f>IF(B389="","",IFERROR(INDEX(Stock!$B:$B,MATCH(B389,Stock!$A:$A,0)),"Código que no está en Stock"))</f>
        <v/>
      </c>
      <c r="D389" s="4" t="n"/>
      <c r="E389" s="4" t="n"/>
      <c r="F389" s="4" t="n"/>
    </row>
    <row r="390">
      <c r="A390" s="10" t="n"/>
      <c r="B390" s="4" t="n"/>
      <c r="C390" s="5">
        <f>IF(B390="","",IFERROR(INDEX(Stock!$B:$B,MATCH(B390,Stock!$A:$A,0)),"Código que no está en Stock"))</f>
        <v/>
      </c>
      <c r="D390" s="4" t="n"/>
      <c r="E390" s="4" t="n"/>
      <c r="F390" s="4" t="n"/>
    </row>
    <row r="391">
      <c r="A391" s="10" t="n"/>
      <c r="B391" s="4" t="n"/>
      <c r="C391" s="5">
        <f>IF(B391="","",IFERROR(INDEX(Stock!$B:$B,MATCH(B391,Stock!$A:$A,0)),"Código que no está en Stock"))</f>
        <v/>
      </c>
      <c r="D391" s="4" t="n"/>
      <c r="E391" s="4" t="n"/>
      <c r="F391" s="4" t="n"/>
    </row>
    <row r="392">
      <c r="A392" s="10" t="n"/>
      <c r="B392" s="4" t="n"/>
      <c r="C392" s="5">
        <f>IF(B392="","",IFERROR(INDEX(Stock!$B:$B,MATCH(B392,Stock!$A:$A,0)),"Código que no está en Stock"))</f>
        <v/>
      </c>
      <c r="D392" s="4" t="n"/>
      <c r="E392" s="4" t="n"/>
      <c r="F392" s="4" t="n"/>
    </row>
    <row r="393">
      <c r="A393" s="10" t="n"/>
      <c r="B393" s="4" t="n"/>
      <c r="C393" s="5">
        <f>IF(B393="","",IFERROR(INDEX(Stock!$B:$B,MATCH(B393,Stock!$A:$A,0)),"Código que no está en Stock"))</f>
        <v/>
      </c>
      <c r="D393" s="4" t="n"/>
      <c r="E393" s="4" t="n"/>
      <c r="F393" s="4" t="n"/>
    </row>
    <row r="394">
      <c r="A394" s="10" t="n"/>
      <c r="B394" s="4" t="n"/>
      <c r="C394" s="5">
        <f>IF(B394="","",IFERROR(INDEX(Stock!$B:$B,MATCH(B394,Stock!$A:$A,0)),"Código que no está en Stock"))</f>
        <v/>
      </c>
      <c r="D394" s="4" t="n"/>
      <c r="E394" s="4" t="n"/>
      <c r="F394" s="4" t="n"/>
    </row>
    <row r="395">
      <c r="A395" s="10" t="n"/>
      <c r="B395" s="4" t="n"/>
      <c r="C395" s="5">
        <f>IF(B395="","",IFERROR(INDEX(Stock!$B:$B,MATCH(B395,Stock!$A:$A,0)),"Código que no está en Stock"))</f>
        <v/>
      </c>
      <c r="D395" s="4" t="n"/>
      <c r="E395" s="4" t="n"/>
      <c r="F395" s="4" t="n"/>
    </row>
    <row r="396">
      <c r="A396" s="10" t="n"/>
      <c r="B396" s="4" t="n"/>
      <c r="C396" s="5">
        <f>IF(B396="","",IFERROR(INDEX(Stock!$B:$B,MATCH(B396,Stock!$A:$A,0)),"Código que no está en Stock"))</f>
        <v/>
      </c>
      <c r="D396" s="4" t="n"/>
      <c r="E396" s="4" t="n"/>
      <c r="F396" s="4" t="n"/>
    </row>
    <row r="397">
      <c r="A397" s="10" t="n"/>
      <c r="B397" s="4" t="n"/>
      <c r="C397" s="5">
        <f>IF(B397="","",IFERROR(INDEX(Stock!$B:$B,MATCH(B397,Stock!$A:$A,0)),"Código que no está en Stock"))</f>
        <v/>
      </c>
      <c r="D397" s="4" t="n"/>
      <c r="E397" s="4" t="n"/>
      <c r="F397" s="4" t="n"/>
    </row>
    <row r="398">
      <c r="A398" s="10" t="n"/>
      <c r="B398" s="4" t="n"/>
      <c r="C398" s="5">
        <f>IF(B398="","",IFERROR(INDEX(Stock!$B:$B,MATCH(B398,Stock!$A:$A,0)),"Código que no está en Stock"))</f>
        <v/>
      </c>
      <c r="D398" s="4" t="n"/>
      <c r="E398" s="4" t="n"/>
      <c r="F398" s="4" t="n"/>
    </row>
    <row r="399">
      <c r="A399" s="10" t="n"/>
      <c r="B399" s="4" t="n"/>
      <c r="C399" s="5">
        <f>IF(B399="","",IFERROR(INDEX(Stock!$B:$B,MATCH(B399,Stock!$A:$A,0)),"Código que no está en Stock"))</f>
        <v/>
      </c>
      <c r="D399" s="4" t="n"/>
      <c r="E399" s="4" t="n"/>
      <c r="F399" s="4" t="n"/>
    </row>
    <row r="400">
      <c r="A400" s="10" t="n"/>
      <c r="B400" s="4" t="n"/>
      <c r="C400" s="5">
        <f>IF(B400="","",IFERROR(INDEX(Stock!$B:$B,MATCH(B400,Stock!$A:$A,0)),"Código que no está en Stock"))</f>
        <v/>
      </c>
      <c r="D400" s="4" t="n"/>
      <c r="E400" s="4" t="n"/>
      <c r="F400" s="4" t="n"/>
    </row>
    <row r="401">
      <c r="A401" s="10" t="n"/>
      <c r="B401" s="4" t="n"/>
      <c r="C401" s="5">
        <f>IF(B401="","",IFERROR(INDEX(Stock!$B:$B,MATCH(B401,Stock!$A:$A,0)),"Código que no está en Stock"))</f>
        <v/>
      </c>
      <c r="D401" s="4" t="n"/>
      <c r="E401" s="4" t="n"/>
      <c r="F401" s="4" t="n"/>
    </row>
    <row r="402">
      <c r="A402" s="10" t="n"/>
      <c r="B402" s="4" t="n"/>
      <c r="C402" s="5">
        <f>IF(B402="","",IFERROR(INDEX(Stock!$B:$B,MATCH(B402,Stock!$A:$A,0)),"Código que no está en Stock"))</f>
        <v/>
      </c>
      <c r="D402" s="4" t="n"/>
      <c r="E402" s="4" t="n"/>
      <c r="F402" s="4" t="n"/>
    </row>
    <row r="403">
      <c r="A403" s="10" t="n"/>
      <c r="B403" s="4" t="n"/>
      <c r="C403" s="5">
        <f>IF(B403="","",IFERROR(INDEX(Stock!$B:$B,MATCH(B403,Stock!$A:$A,0)),"Código que no está en Stock"))</f>
        <v/>
      </c>
      <c r="D403" s="4" t="n"/>
      <c r="E403" s="4" t="n"/>
      <c r="F403" s="4" t="n"/>
    </row>
    <row r="404">
      <c r="A404" s="10" t="n"/>
      <c r="B404" s="4" t="n"/>
      <c r="C404" s="5">
        <f>IF(B404="","",IFERROR(INDEX(Stock!$B:$B,MATCH(B404,Stock!$A:$A,0)),"Código que no está en Stock"))</f>
        <v/>
      </c>
      <c r="D404" s="4" t="n"/>
      <c r="E404" s="4" t="n"/>
      <c r="F404" s="4" t="n"/>
    </row>
    <row r="405">
      <c r="A405" s="10" t="n"/>
      <c r="B405" s="4" t="n"/>
      <c r="C405" s="5">
        <f>IF(B405="","",IFERROR(INDEX(Stock!$B:$B,MATCH(B405,Stock!$A:$A,0)),"Código que no está en Stock"))</f>
        <v/>
      </c>
      <c r="D405" s="4" t="n"/>
      <c r="E405" s="4" t="n"/>
      <c r="F405" s="4" t="n"/>
    </row>
    <row r="406">
      <c r="A406" s="10" t="n"/>
      <c r="B406" s="4" t="n"/>
      <c r="C406" s="5">
        <f>IF(B406="","",IFERROR(INDEX(Stock!$B:$B,MATCH(B406,Stock!$A:$A,0)),"Código que no está en Stock"))</f>
        <v/>
      </c>
      <c r="D406" s="4" t="n"/>
      <c r="E406" s="4" t="n"/>
      <c r="F406" s="4" t="n"/>
    </row>
    <row r="407">
      <c r="A407" s="10" t="n"/>
      <c r="B407" s="4" t="n"/>
      <c r="C407" s="5">
        <f>IF(B407="","",IFERROR(INDEX(Stock!$B:$B,MATCH(B407,Stock!$A:$A,0)),"Código que no está en Stock"))</f>
        <v/>
      </c>
      <c r="D407" s="4" t="n"/>
      <c r="E407" s="4" t="n"/>
      <c r="F407" s="4" t="n"/>
    </row>
    <row r="408">
      <c r="A408" s="10" t="n"/>
      <c r="B408" s="4" t="n"/>
      <c r="C408" s="5">
        <f>IF(B408="","",IFERROR(INDEX(Stock!$B:$B,MATCH(B408,Stock!$A:$A,0)),"Código que no está en Stock"))</f>
        <v/>
      </c>
      <c r="D408" s="4" t="n"/>
      <c r="E408" s="4" t="n"/>
      <c r="F408" s="4" t="n"/>
    </row>
    <row r="409">
      <c r="A409" s="10" t="n"/>
      <c r="B409" s="4" t="n"/>
      <c r="C409" s="5">
        <f>IF(B409="","",IFERROR(INDEX(Stock!$B:$B,MATCH(B409,Stock!$A:$A,0)),"Código que no está en Stock"))</f>
        <v/>
      </c>
      <c r="D409" s="4" t="n"/>
      <c r="E409" s="4" t="n"/>
      <c r="F409" s="4" t="n"/>
    </row>
    <row r="410">
      <c r="A410" s="10" t="n"/>
      <c r="B410" s="4" t="n"/>
      <c r="C410" s="5">
        <f>IF(B410="","",IFERROR(INDEX(Stock!$B:$B,MATCH(B410,Stock!$A:$A,0)),"Código que no está en Stock"))</f>
        <v/>
      </c>
      <c r="D410" s="4" t="n"/>
      <c r="E410" s="4" t="n"/>
      <c r="F410" s="4" t="n"/>
    </row>
    <row r="411">
      <c r="A411" s="10" t="n"/>
      <c r="B411" s="4" t="n"/>
      <c r="C411" s="5">
        <f>IF(B411="","",IFERROR(INDEX(Stock!$B:$B,MATCH(B411,Stock!$A:$A,0)),"Código que no está en Stock"))</f>
        <v/>
      </c>
      <c r="D411" s="4" t="n"/>
      <c r="E411" s="4" t="n"/>
      <c r="F411" s="4" t="n"/>
    </row>
    <row r="412">
      <c r="A412" s="10" t="n"/>
      <c r="B412" s="4" t="n"/>
      <c r="C412" s="5">
        <f>IF(B412="","",IFERROR(INDEX(Stock!$B:$B,MATCH(B412,Stock!$A:$A,0)),"Código que no está en Stock"))</f>
        <v/>
      </c>
      <c r="D412" s="4" t="n"/>
      <c r="E412" s="4" t="n"/>
      <c r="F412" s="4" t="n"/>
    </row>
    <row r="413">
      <c r="A413" s="10" t="n"/>
      <c r="B413" s="4" t="n"/>
      <c r="C413" s="5">
        <f>IF(B413="","",IFERROR(INDEX(Stock!$B:$B,MATCH(B413,Stock!$A:$A,0)),"Código que no está en Stock"))</f>
        <v/>
      </c>
      <c r="D413" s="4" t="n"/>
      <c r="E413" s="4" t="n"/>
      <c r="F413" s="4" t="n"/>
    </row>
    <row r="414">
      <c r="A414" s="10" t="n"/>
      <c r="B414" s="4" t="n"/>
      <c r="C414" s="5">
        <f>IF(B414="","",IFERROR(INDEX(Stock!$B:$B,MATCH(B414,Stock!$A:$A,0)),"Código que no está en Stock"))</f>
        <v/>
      </c>
      <c r="D414" s="4" t="n"/>
      <c r="E414" s="4" t="n"/>
      <c r="F414" s="4" t="n"/>
    </row>
    <row r="415">
      <c r="A415" s="10" t="n"/>
      <c r="B415" s="4" t="n"/>
      <c r="C415" s="5">
        <f>IF(B415="","",IFERROR(INDEX(Stock!$B:$B,MATCH(B415,Stock!$A:$A,0)),"Código que no está en Stock"))</f>
        <v/>
      </c>
      <c r="D415" s="4" t="n"/>
      <c r="E415" s="4" t="n"/>
      <c r="F415" s="4" t="n"/>
    </row>
    <row r="416">
      <c r="A416" s="10" t="n"/>
      <c r="B416" s="4" t="n"/>
      <c r="C416" s="5">
        <f>IF(B416="","",IFERROR(INDEX(Stock!$B:$B,MATCH(B416,Stock!$A:$A,0)),"Código que no está en Stock"))</f>
        <v/>
      </c>
      <c r="D416" s="4" t="n"/>
      <c r="E416" s="4" t="n"/>
      <c r="F416" s="4" t="n"/>
    </row>
    <row r="417">
      <c r="A417" s="10" t="n"/>
      <c r="B417" s="4" t="n"/>
      <c r="C417" s="5">
        <f>IF(B417="","",IFERROR(INDEX(Stock!$B:$B,MATCH(B417,Stock!$A:$A,0)),"Código que no está en Stock"))</f>
        <v/>
      </c>
      <c r="D417" s="4" t="n"/>
      <c r="E417" s="4" t="n"/>
      <c r="F417" s="4" t="n"/>
    </row>
    <row r="418">
      <c r="A418" s="10" t="n"/>
      <c r="B418" s="4" t="n"/>
      <c r="C418" s="5">
        <f>IF(B418="","",IFERROR(INDEX(Stock!$B:$B,MATCH(B418,Stock!$A:$A,0)),"Código que no está en Stock"))</f>
        <v/>
      </c>
      <c r="D418" s="4" t="n"/>
      <c r="E418" s="4" t="n"/>
      <c r="F418" s="4" t="n"/>
    </row>
    <row r="419">
      <c r="A419" s="10" t="n"/>
      <c r="B419" s="4" t="n"/>
      <c r="C419" s="5">
        <f>IF(B419="","",IFERROR(INDEX(Stock!$B:$B,MATCH(B419,Stock!$A:$A,0)),"Código que no está en Stock"))</f>
        <v/>
      </c>
      <c r="D419" s="4" t="n"/>
      <c r="E419" s="4" t="n"/>
      <c r="F419" s="4" t="n"/>
    </row>
    <row r="420">
      <c r="A420" s="10" t="n"/>
      <c r="B420" s="4" t="n"/>
      <c r="C420" s="5">
        <f>IF(B420="","",IFERROR(INDEX(Stock!$B:$B,MATCH(B420,Stock!$A:$A,0)),"Código que no está en Stock"))</f>
        <v/>
      </c>
      <c r="D420" s="4" t="n"/>
      <c r="E420" s="4" t="n"/>
      <c r="F420" s="4" t="n"/>
    </row>
    <row r="421">
      <c r="A421" s="10" t="n"/>
      <c r="B421" s="4" t="n"/>
      <c r="C421" s="5">
        <f>IF(B421="","",IFERROR(INDEX(Stock!$B:$B,MATCH(B421,Stock!$A:$A,0)),"Código que no está en Stock"))</f>
        <v/>
      </c>
      <c r="D421" s="4" t="n"/>
      <c r="E421" s="4" t="n"/>
      <c r="F421" s="4" t="n"/>
    </row>
    <row r="422">
      <c r="A422" s="10" t="n"/>
      <c r="B422" s="4" t="n"/>
      <c r="C422" s="5">
        <f>IF(B422="","",IFERROR(INDEX(Stock!$B:$B,MATCH(B422,Stock!$A:$A,0)),"Código que no está en Stock"))</f>
        <v/>
      </c>
      <c r="D422" s="4" t="n"/>
      <c r="E422" s="4" t="n"/>
      <c r="F422" s="4" t="n"/>
    </row>
    <row r="423">
      <c r="A423" s="10" t="n"/>
      <c r="B423" s="4" t="n"/>
      <c r="C423" s="5">
        <f>IF(B423="","",IFERROR(INDEX(Stock!$B:$B,MATCH(B423,Stock!$A:$A,0)),"Código que no está en Stock"))</f>
        <v/>
      </c>
      <c r="D423" s="4" t="n"/>
      <c r="E423" s="4" t="n"/>
      <c r="F423" s="4" t="n"/>
    </row>
    <row r="424">
      <c r="A424" s="10" t="n"/>
      <c r="B424" s="4" t="n"/>
      <c r="C424" s="5">
        <f>IF(B424="","",IFERROR(INDEX(Stock!$B:$B,MATCH(B424,Stock!$A:$A,0)),"Código que no está en Stock"))</f>
        <v/>
      </c>
      <c r="D424" s="4" t="n"/>
      <c r="E424" s="4" t="n"/>
      <c r="F424" s="4" t="n"/>
    </row>
    <row r="425">
      <c r="A425" s="10" t="n"/>
      <c r="B425" s="4" t="n"/>
      <c r="C425" s="5">
        <f>IF(B425="","",IFERROR(INDEX(Stock!$B:$B,MATCH(B425,Stock!$A:$A,0)),"Código que no está en Stock"))</f>
        <v/>
      </c>
      <c r="D425" s="4" t="n"/>
      <c r="E425" s="4" t="n"/>
      <c r="F425" s="4" t="n"/>
    </row>
    <row r="426">
      <c r="A426" s="10" t="n"/>
      <c r="B426" s="4" t="n"/>
      <c r="C426" s="5">
        <f>IF(B426="","",IFERROR(INDEX(Stock!$B:$B,MATCH(B426,Stock!$A:$A,0)),"Código que no está en Stock"))</f>
        <v/>
      </c>
      <c r="D426" s="4" t="n"/>
      <c r="E426" s="4" t="n"/>
      <c r="F426" s="4" t="n"/>
    </row>
    <row r="427">
      <c r="A427" s="10" t="n"/>
      <c r="B427" s="4" t="n"/>
      <c r="C427" s="5">
        <f>IF(B427="","",IFERROR(INDEX(Stock!$B:$B,MATCH(B427,Stock!$A:$A,0)),"Código que no está en Stock"))</f>
        <v/>
      </c>
      <c r="D427" s="4" t="n"/>
      <c r="E427" s="4" t="n"/>
      <c r="F427" s="4" t="n"/>
    </row>
    <row r="428">
      <c r="A428" s="10" t="n"/>
      <c r="B428" s="4" t="n"/>
      <c r="C428" s="5">
        <f>IF(B428="","",IFERROR(INDEX(Stock!$B:$B,MATCH(B428,Stock!$A:$A,0)),"Código que no está en Stock"))</f>
        <v/>
      </c>
      <c r="D428" s="4" t="n"/>
      <c r="E428" s="4" t="n"/>
      <c r="F428" s="4" t="n"/>
    </row>
    <row r="429">
      <c r="A429" s="10" t="n"/>
      <c r="B429" s="4" t="n"/>
      <c r="C429" s="5">
        <f>IF(B429="","",IFERROR(INDEX(Stock!$B:$B,MATCH(B429,Stock!$A:$A,0)),"Código que no está en Stock"))</f>
        <v/>
      </c>
      <c r="D429" s="4" t="n"/>
      <c r="E429" s="4" t="n"/>
      <c r="F429" s="4" t="n"/>
    </row>
    <row r="430">
      <c r="A430" s="10" t="n"/>
      <c r="B430" s="4" t="n"/>
      <c r="C430" s="5">
        <f>IF(B430="","",IFERROR(INDEX(Stock!$B:$B,MATCH(B430,Stock!$A:$A,0)),"Código que no está en Stock"))</f>
        <v/>
      </c>
      <c r="D430" s="4" t="n"/>
      <c r="E430" s="4" t="n"/>
      <c r="F430" s="4" t="n"/>
    </row>
    <row r="431">
      <c r="A431" s="10" t="n"/>
      <c r="B431" s="4" t="n"/>
      <c r="C431" s="5">
        <f>IF(B431="","",IFERROR(INDEX(Stock!$B:$B,MATCH(B431,Stock!$A:$A,0)),"Código que no está en Stock"))</f>
        <v/>
      </c>
      <c r="D431" s="4" t="n"/>
      <c r="E431" s="4" t="n"/>
      <c r="F431" s="4" t="n"/>
    </row>
    <row r="432">
      <c r="A432" s="10" t="n"/>
      <c r="B432" s="4" t="n"/>
      <c r="C432" s="5">
        <f>IF(B432="","",IFERROR(INDEX(Stock!$B:$B,MATCH(B432,Stock!$A:$A,0)),"Código que no está en Stock"))</f>
        <v/>
      </c>
      <c r="D432" s="4" t="n"/>
      <c r="E432" s="4" t="n"/>
      <c r="F432" s="4" t="n"/>
    </row>
    <row r="433">
      <c r="A433" s="10" t="n"/>
      <c r="B433" s="4" t="n"/>
      <c r="C433" s="5">
        <f>IF(B433="","",IFERROR(INDEX(Stock!$B:$B,MATCH(B433,Stock!$A:$A,0)),"Código que no está en Stock"))</f>
        <v/>
      </c>
      <c r="D433" s="4" t="n"/>
      <c r="E433" s="4" t="n"/>
      <c r="F433" s="4" t="n"/>
    </row>
    <row r="434">
      <c r="A434" s="10" t="n"/>
      <c r="B434" s="4" t="n"/>
      <c r="C434" s="5">
        <f>IF(B434="","",IFERROR(INDEX(Stock!$B:$B,MATCH(B434,Stock!$A:$A,0)),"Código que no está en Stock"))</f>
        <v/>
      </c>
      <c r="D434" s="4" t="n"/>
      <c r="E434" s="4" t="n"/>
      <c r="F434" s="4" t="n"/>
    </row>
    <row r="435">
      <c r="A435" s="10" t="n"/>
      <c r="B435" s="4" t="n"/>
      <c r="C435" s="5">
        <f>IF(B435="","",IFERROR(INDEX(Stock!$B:$B,MATCH(B435,Stock!$A:$A,0)),"Código que no está en Stock"))</f>
        <v/>
      </c>
      <c r="D435" s="4" t="n"/>
      <c r="E435" s="4" t="n"/>
      <c r="F435" s="4" t="n"/>
    </row>
    <row r="436">
      <c r="A436" s="10" t="n"/>
      <c r="B436" s="4" t="n"/>
      <c r="C436" s="5">
        <f>IF(B436="","",IFERROR(INDEX(Stock!$B:$B,MATCH(B436,Stock!$A:$A,0)),"Código que no está en Stock"))</f>
        <v/>
      </c>
      <c r="D436" s="4" t="n"/>
      <c r="E436" s="4" t="n"/>
      <c r="F436" s="4" t="n"/>
    </row>
    <row r="437">
      <c r="A437" s="10" t="n"/>
      <c r="B437" s="4" t="n"/>
      <c r="C437" s="5">
        <f>IF(B437="","",IFERROR(INDEX(Stock!$B:$B,MATCH(B437,Stock!$A:$A,0)),"Código que no está en Stock"))</f>
        <v/>
      </c>
      <c r="D437" s="4" t="n"/>
      <c r="E437" s="4" t="n"/>
      <c r="F437" s="4" t="n"/>
    </row>
    <row r="438">
      <c r="A438" s="10" t="n"/>
      <c r="B438" s="4" t="n"/>
      <c r="C438" s="5">
        <f>IF(B438="","",IFERROR(INDEX(Stock!$B:$B,MATCH(B438,Stock!$A:$A,0)),"Código que no está en Stock"))</f>
        <v/>
      </c>
      <c r="D438" s="4" t="n"/>
      <c r="E438" s="4" t="n"/>
      <c r="F438" s="4" t="n"/>
    </row>
    <row r="439">
      <c r="A439" s="10" t="n"/>
      <c r="B439" s="4" t="n"/>
      <c r="C439" s="5">
        <f>IF(B439="","",IFERROR(INDEX(Stock!$B:$B,MATCH(B439,Stock!$A:$A,0)),"Código que no está en Stock"))</f>
        <v/>
      </c>
      <c r="D439" s="4" t="n"/>
      <c r="E439" s="4" t="n"/>
      <c r="F439" s="4" t="n"/>
    </row>
    <row r="440">
      <c r="A440" s="10" t="n"/>
      <c r="B440" s="4" t="n"/>
      <c r="C440" s="5">
        <f>IF(B440="","",IFERROR(INDEX(Stock!$B:$B,MATCH(B440,Stock!$A:$A,0)),"Código que no está en Stock"))</f>
        <v/>
      </c>
      <c r="D440" s="4" t="n"/>
      <c r="E440" s="4" t="n"/>
      <c r="F440" s="4" t="n"/>
    </row>
    <row r="441">
      <c r="A441" s="10" t="n"/>
      <c r="B441" s="4" t="n"/>
      <c r="C441" s="5">
        <f>IF(B441="","",IFERROR(INDEX(Stock!$B:$B,MATCH(B441,Stock!$A:$A,0)),"Código que no está en Stock"))</f>
        <v/>
      </c>
      <c r="D441" s="4" t="n"/>
      <c r="E441" s="4" t="n"/>
      <c r="F441" s="4" t="n"/>
    </row>
    <row r="442">
      <c r="A442" s="10" t="n"/>
      <c r="B442" s="4" t="n"/>
      <c r="C442" s="5">
        <f>IF(B442="","",IFERROR(INDEX(Stock!$B:$B,MATCH(B442,Stock!$A:$A,0)),"Código que no está en Stock"))</f>
        <v/>
      </c>
      <c r="D442" s="4" t="n"/>
      <c r="E442" s="4" t="n"/>
      <c r="F442" s="4" t="n"/>
    </row>
    <row r="443">
      <c r="A443" s="10" t="n"/>
      <c r="B443" s="4" t="n"/>
      <c r="C443" s="5">
        <f>IF(B443="","",IFERROR(INDEX(Stock!$B:$B,MATCH(B443,Stock!$A:$A,0)),"Código que no está en Stock"))</f>
        <v/>
      </c>
      <c r="D443" s="4" t="n"/>
      <c r="E443" s="4" t="n"/>
      <c r="F443" s="4" t="n"/>
    </row>
    <row r="444">
      <c r="A444" s="10" t="n"/>
      <c r="B444" s="4" t="n"/>
      <c r="C444" s="5">
        <f>IF(B444="","",IFERROR(INDEX(Stock!$B:$B,MATCH(B444,Stock!$A:$A,0)),"Código que no está en Stock"))</f>
        <v/>
      </c>
      <c r="D444" s="4" t="n"/>
      <c r="E444" s="4" t="n"/>
      <c r="F444" s="4" t="n"/>
    </row>
    <row r="445">
      <c r="A445" s="10" t="n"/>
      <c r="B445" s="4" t="n"/>
      <c r="C445" s="5">
        <f>IF(B445="","",IFERROR(INDEX(Stock!$B:$B,MATCH(B445,Stock!$A:$A,0)),"Código que no está en Stock"))</f>
        <v/>
      </c>
      <c r="D445" s="4" t="n"/>
      <c r="E445" s="4" t="n"/>
      <c r="F445" s="4" t="n"/>
    </row>
    <row r="446">
      <c r="A446" s="10" t="n"/>
      <c r="B446" s="4" t="n"/>
      <c r="C446" s="5">
        <f>IF(B446="","",IFERROR(INDEX(Stock!$B:$B,MATCH(B446,Stock!$A:$A,0)),"Código que no está en Stock"))</f>
        <v/>
      </c>
      <c r="D446" s="4" t="n"/>
      <c r="E446" s="4" t="n"/>
      <c r="F446" s="4" t="n"/>
    </row>
    <row r="447">
      <c r="A447" s="10" t="n"/>
      <c r="B447" s="4" t="n"/>
      <c r="C447" s="5">
        <f>IF(B447="","",IFERROR(INDEX(Stock!$B:$B,MATCH(B447,Stock!$A:$A,0)),"Código que no está en Stock"))</f>
        <v/>
      </c>
      <c r="D447" s="4" t="n"/>
      <c r="E447" s="4" t="n"/>
      <c r="F447" s="4" t="n"/>
    </row>
    <row r="448">
      <c r="A448" s="10" t="n"/>
      <c r="B448" s="4" t="n"/>
      <c r="C448" s="5">
        <f>IF(B448="","",IFERROR(INDEX(Stock!$B:$B,MATCH(B448,Stock!$A:$A,0)),"Código que no está en Stock"))</f>
        <v/>
      </c>
      <c r="D448" s="4" t="n"/>
      <c r="E448" s="4" t="n"/>
      <c r="F448" s="4" t="n"/>
    </row>
    <row r="449">
      <c r="A449" s="10" t="n"/>
      <c r="B449" s="4" t="n"/>
      <c r="C449" s="5">
        <f>IF(B449="","",IFERROR(INDEX(Stock!$B:$B,MATCH(B449,Stock!$A:$A,0)),"Código que no está en Stock"))</f>
        <v/>
      </c>
      <c r="D449" s="4" t="n"/>
      <c r="E449" s="4" t="n"/>
      <c r="F449" s="4" t="n"/>
    </row>
    <row r="450">
      <c r="A450" s="10" t="n"/>
      <c r="B450" s="4" t="n"/>
      <c r="C450" s="5">
        <f>IF(B450="","",IFERROR(INDEX(Stock!$B:$B,MATCH(B450,Stock!$A:$A,0)),"Código que no está en Stock"))</f>
        <v/>
      </c>
      <c r="D450" s="4" t="n"/>
      <c r="E450" s="4" t="n"/>
      <c r="F450" s="4" t="n"/>
    </row>
    <row r="451">
      <c r="A451" s="10" t="n"/>
      <c r="B451" s="4" t="n"/>
      <c r="C451" s="5">
        <f>IF(B451="","",IFERROR(INDEX(Stock!$B:$B,MATCH(B451,Stock!$A:$A,0)),"Código que no está en Stock"))</f>
        <v/>
      </c>
      <c r="D451" s="4" t="n"/>
      <c r="E451" s="4" t="n"/>
      <c r="F451" s="4" t="n"/>
    </row>
    <row r="452">
      <c r="A452" s="10" t="n"/>
      <c r="B452" s="4" t="n"/>
      <c r="C452" s="5">
        <f>IF(B452="","",IFERROR(INDEX(Stock!$B:$B,MATCH(B452,Stock!$A:$A,0)),"Código que no está en Stock"))</f>
        <v/>
      </c>
      <c r="D452" s="4" t="n"/>
      <c r="E452" s="4" t="n"/>
      <c r="F452" s="4" t="n"/>
    </row>
    <row r="453">
      <c r="A453" s="10" t="n"/>
      <c r="B453" s="4" t="n"/>
      <c r="C453" s="5">
        <f>IF(B453="","",IFERROR(INDEX(Stock!$B:$B,MATCH(B453,Stock!$A:$A,0)),"Código que no está en Stock"))</f>
        <v/>
      </c>
      <c r="D453" s="4" t="n"/>
      <c r="E453" s="4" t="n"/>
      <c r="F453" s="4" t="n"/>
    </row>
    <row r="454">
      <c r="A454" s="10" t="n"/>
      <c r="B454" s="4" t="n"/>
      <c r="C454" s="5">
        <f>IF(B454="","",IFERROR(INDEX(Stock!$B:$B,MATCH(B454,Stock!$A:$A,0)),"Código que no está en Stock"))</f>
        <v/>
      </c>
      <c r="D454" s="4" t="n"/>
      <c r="E454" s="4" t="n"/>
      <c r="F454" s="4" t="n"/>
    </row>
    <row r="455">
      <c r="A455" s="10" t="n"/>
      <c r="B455" s="4" t="n"/>
      <c r="C455" s="5">
        <f>IF(B455="","",IFERROR(INDEX(Stock!$B:$B,MATCH(B455,Stock!$A:$A,0)),"Código que no está en Stock"))</f>
        <v/>
      </c>
      <c r="D455" s="4" t="n"/>
      <c r="E455" s="4" t="n"/>
      <c r="F455" s="4" t="n"/>
    </row>
    <row r="456">
      <c r="A456" s="10" t="n"/>
      <c r="B456" s="4" t="n"/>
      <c r="C456" s="5">
        <f>IF(B456="","",IFERROR(INDEX(Stock!$B:$B,MATCH(B456,Stock!$A:$A,0)),"Código que no está en Stock"))</f>
        <v/>
      </c>
      <c r="D456" s="4" t="n"/>
      <c r="E456" s="4" t="n"/>
      <c r="F456" s="4" t="n"/>
    </row>
    <row r="457">
      <c r="A457" s="10" t="n"/>
      <c r="B457" s="4" t="n"/>
      <c r="C457" s="5">
        <f>IF(B457="","",IFERROR(INDEX(Stock!$B:$B,MATCH(B457,Stock!$A:$A,0)),"Código que no está en Stock"))</f>
        <v/>
      </c>
      <c r="D457" s="4" t="n"/>
      <c r="E457" s="4" t="n"/>
      <c r="F457" s="4" t="n"/>
    </row>
    <row r="458">
      <c r="A458" s="10" t="n"/>
      <c r="B458" s="4" t="n"/>
      <c r="C458" s="5">
        <f>IF(B458="","",IFERROR(INDEX(Stock!$B:$B,MATCH(B458,Stock!$A:$A,0)),"Código que no está en Stock"))</f>
        <v/>
      </c>
      <c r="D458" s="4" t="n"/>
      <c r="E458" s="4" t="n"/>
      <c r="F458" s="4" t="n"/>
    </row>
    <row r="459">
      <c r="A459" s="10" t="n"/>
      <c r="B459" s="4" t="n"/>
      <c r="C459" s="5">
        <f>IF(B459="","",IFERROR(INDEX(Stock!$B:$B,MATCH(B459,Stock!$A:$A,0)),"Código que no está en Stock"))</f>
        <v/>
      </c>
      <c r="D459" s="4" t="n"/>
      <c r="E459" s="4" t="n"/>
      <c r="F459" s="4" t="n"/>
    </row>
    <row r="460">
      <c r="A460" s="10" t="n"/>
      <c r="B460" s="4" t="n"/>
      <c r="C460" s="5">
        <f>IF(B460="","",IFERROR(INDEX(Stock!$B:$B,MATCH(B460,Stock!$A:$A,0)),"Código que no está en Stock"))</f>
        <v/>
      </c>
      <c r="D460" s="4" t="n"/>
      <c r="E460" s="4" t="n"/>
      <c r="F460" s="4" t="n"/>
    </row>
    <row r="461">
      <c r="A461" s="10" t="n"/>
      <c r="B461" s="4" t="n"/>
      <c r="C461" s="5">
        <f>IF(B461="","",IFERROR(INDEX(Stock!$B:$B,MATCH(B461,Stock!$A:$A,0)),"Código que no está en Stock"))</f>
        <v/>
      </c>
      <c r="D461" s="4" t="n"/>
      <c r="E461" s="4" t="n"/>
      <c r="F461" s="4" t="n"/>
    </row>
    <row r="462">
      <c r="A462" s="10" t="n"/>
      <c r="B462" s="4" t="n"/>
      <c r="C462" s="5">
        <f>IF(B462="","",IFERROR(INDEX(Stock!$B:$B,MATCH(B462,Stock!$A:$A,0)),"Código que no está en Stock"))</f>
        <v/>
      </c>
      <c r="D462" s="4" t="n"/>
      <c r="E462" s="4" t="n"/>
      <c r="F462" s="4" t="n"/>
    </row>
    <row r="463">
      <c r="A463" s="10" t="n"/>
      <c r="B463" s="4" t="n"/>
      <c r="C463" s="5">
        <f>IF(B463="","",IFERROR(INDEX(Stock!$B:$B,MATCH(B463,Stock!$A:$A,0)),"Código que no está en Stock"))</f>
        <v/>
      </c>
      <c r="D463" s="4" t="n"/>
      <c r="E463" s="4" t="n"/>
      <c r="F463" s="4" t="n"/>
    </row>
    <row r="464">
      <c r="A464" s="10" t="n"/>
      <c r="B464" s="4" t="n"/>
      <c r="C464" s="5">
        <f>IF(B464="","",IFERROR(INDEX(Stock!$B:$B,MATCH(B464,Stock!$A:$A,0)),"Código que no está en Stock"))</f>
        <v/>
      </c>
      <c r="D464" s="4" t="n"/>
      <c r="E464" s="4" t="n"/>
      <c r="F464" s="4" t="n"/>
    </row>
    <row r="465">
      <c r="A465" s="10" t="n"/>
      <c r="B465" s="4" t="n"/>
      <c r="C465" s="5">
        <f>IF(B465="","",IFERROR(INDEX(Stock!$B:$B,MATCH(B465,Stock!$A:$A,0)),"Código que no está en Stock"))</f>
        <v/>
      </c>
      <c r="D465" s="4" t="n"/>
      <c r="E465" s="4" t="n"/>
      <c r="F465" s="4" t="n"/>
    </row>
    <row r="466">
      <c r="A466" s="10" t="n"/>
      <c r="B466" s="4" t="n"/>
      <c r="C466" s="5">
        <f>IF(B466="","",IFERROR(INDEX(Stock!$B:$B,MATCH(B466,Stock!$A:$A,0)),"Código que no está en Stock"))</f>
        <v/>
      </c>
      <c r="D466" s="4" t="n"/>
      <c r="E466" s="4" t="n"/>
      <c r="F466" s="4" t="n"/>
    </row>
    <row r="467">
      <c r="A467" s="10" t="n"/>
      <c r="B467" s="4" t="n"/>
      <c r="C467" s="5">
        <f>IF(B467="","",IFERROR(INDEX(Stock!$B:$B,MATCH(B467,Stock!$A:$A,0)),"Código que no está en Stock"))</f>
        <v/>
      </c>
      <c r="D467" s="4" t="n"/>
      <c r="E467" s="4" t="n"/>
      <c r="F467" s="4" t="n"/>
    </row>
    <row r="468">
      <c r="A468" s="10" t="n"/>
      <c r="B468" s="4" t="n"/>
      <c r="C468" s="5">
        <f>IF(B468="","",IFERROR(INDEX(Stock!$B:$B,MATCH(B468,Stock!$A:$A,0)),"Código que no está en Stock"))</f>
        <v/>
      </c>
      <c r="D468" s="4" t="n"/>
      <c r="E468" s="4" t="n"/>
      <c r="F468" s="4" t="n"/>
    </row>
    <row r="469">
      <c r="A469" s="10" t="n"/>
      <c r="B469" s="4" t="n"/>
      <c r="C469" s="5">
        <f>IF(B469="","",IFERROR(INDEX(Stock!$B:$B,MATCH(B469,Stock!$A:$A,0)),"Código que no está en Stock"))</f>
        <v/>
      </c>
      <c r="D469" s="4" t="n"/>
      <c r="E469" s="4" t="n"/>
      <c r="F469" s="4" t="n"/>
    </row>
    <row r="470">
      <c r="A470" s="10" t="n"/>
      <c r="B470" s="4" t="n"/>
      <c r="C470" s="5">
        <f>IF(B470="","",IFERROR(INDEX(Stock!$B:$B,MATCH(B470,Stock!$A:$A,0)),"Código que no está en Stock"))</f>
        <v/>
      </c>
      <c r="D470" s="4" t="n"/>
      <c r="E470" s="4" t="n"/>
      <c r="F470" s="4" t="n"/>
    </row>
    <row r="471">
      <c r="A471" s="10" t="n"/>
      <c r="B471" s="4" t="n"/>
      <c r="C471" s="5">
        <f>IF(B471="","",IFERROR(INDEX(Stock!$B:$B,MATCH(B471,Stock!$A:$A,0)),"Código que no está en Stock"))</f>
        <v/>
      </c>
      <c r="D471" s="4" t="n"/>
      <c r="E471" s="4" t="n"/>
      <c r="F471" s="4" t="n"/>
    </row>
    <row r="472">
      <c r="A472" s="10" t="n"/>
      <c r="B472" s="4" t="n"/>
      <c r="C472" s="5">
        <f>IF(B472="","",IFERROR(INDEX(Stock!$B:$B,MATCH(B472,Stock!$A:$A,0)),"Código que no está en Stock"))</f>
        <v/>
      </c>
      <c r="D472" s="4" t="n"/>
      <c r="E472" s="4" t="n"/>
      <c r="F472" s="4" t="n"/>
    </row>
    <row r="473">
      <c r="A473" s="10" t="n"/>
      <c r="B473" s="4" t="n"/>
      <c r="C473" s="5">
        <f>IF(B473="","",IFERROR(INDEX(Stock!$B:$B,MATCH(B473,Stock!$A:$A,0)),"Código que no está en Stock"))</f>
        <v/>
      </c>
      <c r="D473" s="4" t="n"/>
      <c r="E473" s="4" t="n"/>
      <c r="F473" s="4" t="n"/>
    </row>
    <row r="474">
      <c r="A474" s="10" t="n"/>
      <c r="B474" s="4" t="n"/>
      <c r="C474" s="5">
        <f>IF(B474="","",IFERROR(INDEX(Stock!$B:$B,MATCH(B474,Stock!$A:$A,0)),"Código que no está en Stock"))</f>
        <v/>
      </c>
      <c r="D474" s="4" t="n"/>
      <c r="E474" s="4" t="n"/>
      <c r="F474" s="4" t="n"/>
    </row>
    <row r="475">
      <c r="A475" s="10" t="n"/>
      <c r="B475" s="4" t="n"/>
      <c r="C475" s="5">
        <f>IF(B475="","",IFERROR(INDEX(Stock!$B:$B,MATCH(B475,Stock!$A:$A,0)),"Código que no está en Stock"))</f>
        <v/>
      </c>
      <c r="D475" s="4" t="n"/>
      <c r="E475" s="4" t="n"/>
      <c r="F475" s="4" t="n"/>
    </row>
    <row r="476">
      <c r="A476" s="10" t="n"/>
      <c r="B476" s="4" t="n"/>
      <c r="C476" s="5">
        <f>IF(B476="","",IFERROR(INDEX(Stock!$B:$B,MATCH(B476,Stock!$A:$A,0)),"Código que no está en Stock"))</f>
        <v/>
      </c>
      <c r="D476" s="4" t="n"/>
      <c r="E476" s="4" t="n"/>
      <c r="F476" s="4" t="n"/>
    </row>
    <row r="477">
      <c r="A477" s="10" t="n"/>
      <c r="B477" s="4" t="n"/>
      <c r="C477" s="5">
        <f>IF(B477="","",IFERROR(INDEX(Stock!$B:$B,MATCH(B477,Stock!$A:$A,0)),"Código que no está en Stock"))</f>
        <v/>
      </c>
      <c r="D477" s="4" t="n"/>
      <c r="E477" s="4" t="n"/>
      <c r="F477" s="4" t="n"/>
    </row>
    <row r="478">
      <c r="A478" s="10" t="n"/>
      <c r="B478" s="4" t="n"/>
      <c r="C478" s="5">
        <f>IF(B478="","",IFERROR(INDEX(Stock!$B:$B,MATCH(B478,Stock!$A:$A,0)),"Código que no está en Stock"))</f>
        <v/>
      </c>
      <c r="D478" s="4" t="n"/>
      <c r="E478" s="4" t="n"/>
      <c r="F478" s="4" t="n"/>
    </row>
    <row r="479">
      <c r="A479" s="10" t="n"/>
      <c r="B479" s="4" t="n"/>
      <c r="C479" s="5">
        <f>IF(B479="","",IFERROR(INDEX(Stock!$B:$B,MATCH(B479,Stock!$A:$A,0)),"Código que no está en Stock"))</f>
        <v/>
      </c>
      <c r="D479" s="4" t="n"/>
      <c r="E479" s="4" t="n"/>
      <c r="F479" s="4" t="n"/>
    </row>
    <row r="480">
      <c r="A480" s="10" t="n"/>
      <c r="B480" s="4" t="n"/>
      <c r="C480" s="5">
        <f>IF(B480="","",IFERROR(INDEX(Stock!$B:$B,MATCH(B480,Stock!$A:$A,0)),"Código que no está en Stock"))</f>
        <v/>
      </c>
      <c r="D480" s="4" t="n"/>
      <c r="E480" s="4" t="n"/>
      <c r="F480" s="4" t="n"/>
    </row>
    <row r="481">
      <c r="A481" s="10" t="n"/>
      <c r="B481" s="4" t="n"/>
      <c r="C481" s="5">
        <f>IF(B481="","",IFERROR(INDEX(Stock!$B:$B,MATCH(B481,Stock!$A:$A,0)),"Código que no está en Stock"))</f>
        <v/>
      </c>
      <c r="D481" s="4" t="n"/>
      <c r="E481" s="4" t="n"/>
      <c r="F481" s="4" t="n"/>
    </row>
    <row r="482">
      <c r="A482" s="10" t="n"/>
      <c r="B482" s="4" t="n"/>
      <c r="C482" s="5">
        <f>IF(B482="","",IFERROR(INDEX(Stock!$B:$B,MATCH(B482,Stock!$A:$A,0)),"Código que no está en Stock"))</f>
        <v/>
      </c>
      <c r="D482" s="4" t="n"/>
      <c r="E482" s="4" t="n"/>
      <c r="F482" s="4" t="n"/>
    </row>
    <row r="483">
      <c r="A483" s="10" t="n"/>
      <c r="B483" s="4" t="n"/>
      <c r="C483" s="5">
        <f>IF(B483="","",IFERROR(INDEX(Stock!$B:$B,MATCH(B483,Stock!$A:$A,0)),"Código que no está en Stock"))</f>
        <v/>
      </c>
      <c r="D483" s="4" t="n"/>
      <c r="E483" s="4" t="n"/>
      <c r="F483" s="4" t="n"/>
    </row>
    <row r="484">
      <c r="A484" s="10" t="n"/>
      <c r="B484" s="4" t="n"/>
      <c r="C484" s="5">
        <f>IF(B484="","",IFERROR(INDEX(Stock!$B:$B,MATCH(B484,Stock!$A:$A,0)),"Código que no está en Stock"))</f>
        <v/>
      </c>
      <c r="D484" s="4" t="n"/>
      <c r="E484" s="4" t="n"/>
      <c r="F484" s="4" t="n"/>
    </row>
    <row r="485">
      <c r="A485" s="10" t="n"/>
      <c r="B485" s="4" t="n"/>
      <c r="C485" s="5">
        <f>IF(B485="","",IFERROR(INDEX(Stock!$B:$B,MATCH(B485,Stock!$A:$A,0)),"Código que no está en Stock"))</f>
        <v/>
      </c>
      <c r="D485" s="4" t="n"/>
      <c r="E485" s="4" t="n"/>
      <c r="F485" s="4" t="n"/>
    </row>
    <row r="486">
      <c r="A486" s="10" t="n"/>
      <c r="B486" s="4" t="n"/>
      <c r="C486" s="5">
        <f>IF(B486="","",IFERROR(INDEX(Stock!$B:$B,MATCH(B486,Stock!$A:$A,0)),"Código que no está en Stock"))</f>
        <v/>
      </c>
      <c r="D486" s="4" t="n"/>
      <c r="E486" s="4" t="n"/>
      <c r="F486" s="4" t="n"/>
    </row>
    <row r="487">
      <c r="A487" s="10" t="n"/>
      <c r="B487" s="4" t="n"/>
      <c r="C487" s="5">
        <f>IF(B487="","",IFERROR(INDEX(Stock!$B:$B,MATCH(B487,Stock!$A:$A,0)),"Código que no está en Stock"))</f>
        <v/>
      </c>
      <c r="D487" s="4" t="n"/>
      <c r="E487" s="4" t="n"/>
      <c r="F487" s="4" t="n"/>
    </row>
    <row r="488">
      <c r="A488" s="10" t="n"/>
      <c r="B488" s="4" t="n"/>
      <c r="C488" s="5">
        <f>IF(B488="","",IFERROR(INDEX(Stock!$B:$B,MATCH(B488,Stock!$A:$A,0)),"Código que no está en Stock"))</f>
        <v/>
      </c>
      <c r="D488" s="4" t="n"/>
      <c r="E488" s="4" t="n"/>
      <c r="F488" s="4" t="n"/>
    </row>
    <row r="489">
      <c r="A489" s="10" t="n"/>
      <c r="B489" s="4" t="n"/>
      <c r="C489" s="5">
        <f>IF(B489="","",IFERROR(INDEX(Stock!$B:$B,MATCH(B489,Stock!$A:$A,0)),"Código que no está en Stock"))</f>
        <v/>
      </c>
      <c r="D489" s="4" t="n"/>
      <c r="E489" s="4" t="n"/>
      <c r="F489" s="4" t="n"/>
    </row>
    <row r="490">
      <c r="A490" s="10" t="n"/>
      <c r="B490" s="4" t="n"/>
      <c r="C490" s="5">
        <f>IF(B490="","",IFERROR(INDEX(Stock!$B:$B,MATCH(B490,Stock!$A:$A,0)),"Código que no está en Stock"))</f>
        <v/>
      </c>
      <c r="D490" s="4" t="n"/>
      <c r="E490" s="4" t="n"/>
      <c r="F490" s="4" t="n"/>
    </row>
    <row r="491">
      <c r="A491" s="10" t="n"/>
      <c r="B491" s="4" t="n"/>
      <c r="C491" s="5">
        <f>IF(B491="","",IFERROR(INDEX(Stock!$B:$B,MATCH(B491,Stock!$A:$A,0)),"Código que no está en Stock"))</f>
        <v/>
      </c>
      <c r="D491" s="4" t="n"/>
      <c r="E491" s="4" t="n"/>
      <c r="F491" s="4" t="n"/>
    </row>
    <row r="492">
      <c r="A492" s="10" t="n"/>
      <c r="B492" s="4" t="n"/>
      <c r="C492" s="5">
        <f>IF(B492="","",IFERROR(INDEX(Stock!$B:$B,MATCH(B492,Stock!$A:$A,0)),"Código que no está en Stock"))</f>
        <v/>
      </c>
      <c r="D492" s="4" t="n"/>
      <c r="E492" s="4" t="n"/>
      <c r="F492" s="4" t="n"/>
    </row>
    <row r="493">
      <c r="A493" s="10" t="n"/>
      <c r="B493" s="4" t="n"/>
      <c r="C493" s="5">
        <f>IF(B493="","",IFERROR(INDEX(Stock!$B:$B,MATCH(B493,Stock!$A:$A,0)),"Código que no está en Stock"))</f>
        <v/>
      </c>
      <c r="D493" s="4" t="n"/>
      <c r="E493" s="4" t="n"/>
      <c r="F493" s="4" t="n"/>
    </row>
    <row r="494">
      <c r="A494" s="10" t="n"/>
      <c r="B494" s="4" t="n"/>
      <c r="C494" s="5">
        <f>IF(B494="","",IFERROR(INDEX(Stock!$B:$B,MATCH(B494,Stock!$A:$A,0)),"Código que no está en Stock"))</f>
        <v/>
      </c>
      <c r="D494" s="4" t="n"/>
      <c r="E494" s="4" t="n"/>
      <c r="F494" s="4" t="n"/>
    </row>
    <row r="495">
      <c r="A495" s="10" t="n"/>
      <c r="B495" s="4" t="n"/>
      <c r="C495" s="5">
        <f>IF(B495="","",IFERROR(INDEX(Stock!$B:$B,MATCH(B495,Stock!$A:$A,0)),"Código que no está en Stock"))</f>
        <v/>
      </c>
      <c r="D495" s="4" t="n"/>
      <c r="E495" s="4" t="n"/>
      <c r="F495" s="4" t="n"/>
    </row>
    <row r="496">
      <c r="A496" s="10" t="n"/>
      <c r="B496" s="4" t="n"/>
      <c r="C496" s="5">
        <f>IF(B496="","",IFERROR(INDEX(Stock!$B:$B,MATCH(B496,Stock!$A:$A,0)),"Código que no está en Stock"))</f>
        <v/>
      </c>
      <c r="D496" s="4" t="n"/>
      <c r="E496" s="4" t="n"/>
      <c r="F496" s="4" t="n"/>
    </row>
    <row r="497">
      <c r="A497" s="10" t="n"/>
      <c r="B497" s="4" t="n"/>
      <c r="C497" s="5">
        <f>IF(B497="","",IFERROR(INDEX(Stock!$B:$B,MATCH(B497,Stock!$A:$A,0)),"Código que no está en Stock"))</f>
        <v/>
      </c>
      <c r="D497" s="4" t="n"/>
      <c r="E497" s="4" t="n"/>
      <c r="F497" s="4" t="n"/>
    </row>
    <row r="498">
      <c r="A498" s="10" t="n"/>
      <c r="B498" s="4" t="n"/>
      <c r="C498" s="5">
        <f>IF(B498="","",IFERROR(INDEX(Stock!$B:$B,MATCH(B498,Stock!$A:$A,0)),"Código que no está en Stock"))</f>
        <v/>
      </c>
      <c r="D498" s="4" t="n"/>
      <c r="E498" s="4" t="n"/>
      <c r="F498" s="4" t="n"/>
    </row>
    <row r="499">
      <c r="A499" s="10" t="n"/>
      <c r="B499" s="4" t="n"/>
      <c r="C499" s="5">
        <f>IF(B499="","",IFERROR(INDEX(Stock!$B:$B,MATCH(B499,Stock!$A:$A,0)),"Código que no está en Stock"))</f>
        <v/>
      </c>
      <c r="D499" s="4" t="n"/>
      <c r="E499" s="4" t="n"/>
      <c r="F499" s="4" t="n"/>
    </row>
    <row r="500">
      <c r="A500" s="10" t="n"/>
      <c r="B500" s="4" t="n"/>
      <c r="C500" s="5">
        <f>IF(B500="","",IFERROR(INDEX(Stock!$B:$B,MATCH(B500,Stock!$A:$A,0)),"Código que no está en Stock"))</f>
        <v/>
      </c>
      <c r="D500" s="4" t="n"/>
      <c r="E500" s="4" t="n"/>
      <c r="F500" s="4" t="n"/>
    </row>
    <row r="501">
      <c r="A501" s="10" t="n"/>
      <c r="B501" s="4" t="n"/>
      <c r="C501" s="5">
        <f>IF(B501="","",IFERROR(INDEX(Stock!$B:$B,MATCH(B501,Stock!$A:$A,0)),"Código que no está en Stock"))</f>
        <v/>
      </c>
      <c r="D501" s="4" t="n"/>
      <c r="E501" s="4" t="n"/>
      <c r="F501" s="4" t="n"/>
    </row>
    <row r="502">
      <c r="A502" s="10" t="n"/>
      <c r="B502" s="4" t="n"/>
      <c r="C502" s="5">
        <f>IF(B502="","",IFERROR(INDEX(Stock!$B:$B,MATCH(B502,Stock!$A:$A,0)),"Código que no está en Stock"))</f>
        <v/>
      </c>
      <c r="D502" s="4" t="n"/>
      <c r="E502" s="4" t="n"/>
      <c r="F502" s="4" t="n"/>
    </row>
    <row r="503">
      <c r="A503" s="10" t="n"/>
      <c r="B503" s="4" t="n"/>
      <c r="C503" s="5">
        <f>IF(B503="","",IFERROR(INDEX(Stock!$B:$B,MATCH(B503,Stock!$A:$A,0)),"Código que no está en Stock"))</f>
        <v/>
      </c>
      <c r="D503" s="4" t="n"/>
      <c r="E503" s="4" t="n"/>
      <c r="F503" s="4" t="n"/>
    </row>
    <row r="504">
      <c r="A504" s="10" t="n"/>
      <c r="B504" s="4" t="n"/>
      <c r="C504" s="5">
        <f>IF(B504="","",IFERROR(INDEX(Stock!$B:$B,MATCH(B504,Stock!$A:$A,0)),"Código que no está en Stock"))</f>
        <v/>
      </c>
      <c r="D504" s="4" t="n"/>
      <c r="E504" s="4" t="n"/>
      <c r="F504" s="4" t="n"/>
    </row>
    <row r="505">
      <c r="A505" s="10" t="n"/>
      <c r="B505" s="4" t="n"/>
      <c r="C505" s="5">
        <f>IF(B505="","",IFERROR(INDEX(Stock!$B:$B,MATCH(B505,Stock!$A:$A,0)),"Código que no está en Stock"))</f>
        <v/>
      </c>
      <c r="D505" s="4" t="n"/>
      <c r="E505" s="4" t="n"/>
      <c r="F505" s="4" t="n"/>
    </row>
    <row r="506">
      <c r="A506" s="10" t="n"/>
      <c r="B506" s="4" t="n"/>
      <c r="C506" s="5">
        <f>IF(B506="","",IFERROR(INDEX(Stock!$B:$B,MATCH(B506,Stock!$A:$A,0)),"Código que no está en Stock"))</f>
        <v/>
      </c>
      <c r="D506" s="4" t="n"/>
      <c r="E506" s="4" t="n"/>
      <c r="F506" s="4" t="n"/>
    </row>
    <row r="507">
      <c r="A507" s="10" t="n"/>
      <c r="B507" s="4" t="n"/>
      <c r="C507" s="5">
        <f>IF(B507="","",IFERROR(INDEX(Stock!$B:$B,MATCH(B507,Stock!$A:$A,0)),"Código que no está en Stock"))</f>
        <v/>
      </c>
      <c r="D507" s="4" t="n"/>
      <c r="E507" s="4" t="n"/>
      <c r="F507" s="4" t="n"/>
    </row>
    <row r="508">
      <c r="A508" s="10" t="n"/>
      <c r="B508" s="4" t="n"/>
      <c r="C508" s="5">
        <f>IF(B508="","",IFERROR(INDEX(Stock!$B:$B,MATCH(B508,Stock!$A:$A,0)),"Código que no está en Stock"))</f>
        <v/>
      </c>
      <c r="D508" s="4" t="n"/>
      <c r="E508" s="4" t="n"/>
      <c r="F508" s="4" t="n"/>
    </row>
    <row r="509">
      <c r="A509" s="10" t="n"/>
      <c r="B509" s="4" t="n"/>
      <c r="C509" s="5">
        <f>IF(B509="","",IFERROR(INDEX(Stock!$B:$B,MATCH(B509,Stock!$A:$A,0)),"Código que no está en Stock"))</f>
        <v/>
      </c>
      <c r="D509" s="4" t="n"/>
      <c r="E509" s="4" t="n"/>
      <c r="F509" s="4" t="n"/>
    </row>
    <row r="510">
      <c r="A510" s="10" t="n"/>
      <c r="B510" s="4" t="n"/>
      <c r="C510" s="5">
        <f>IF(B510="","",IFERROR(INDEX(Stock!$B:$B,MATCH(B510,Stock!$A:$A,0)),"Código que no está en Stock"))</f>
        <v/>
      </c>
      <c r="D510" s="4" t="n"/>
      <c r="E510" s="4" t="n"/>
      <c r="F510" s="4" t="n"/>
    </row>
    <row r="511">
      <c r="A511" s="10" t="n"/>
      <c r="B511" s="4" t="n"/>
      <c r="C511" s="5">
        <f>IF(B511="","",IFERROR(INDEX(Stock!$B:$B,MATCH(B511,Stock!$A:$A,0)),"Código que no está en Stock"))</f>
        <v/>
      </c>
      <c r="D511" s="4" t="n"/>
      <c r="E511" s="4" t="n"/>
      <c r="F511" s="4" t="n"/>
    </row>
    <row r="512">
      <c r="A512" s="10" t="n"/>
      <c r="B512" s="4" t="n"/>
      <c r="C512" s="5">
        <f>IF(B512="","",IFERROR(INDEX(Stock!$B:$B,MATCH(B512,Stock!$A:$A,0)),"Código que no está en Stock"))</f>
        <v/>
      </c>
      <c r="D512" s="4" t="n"/>
      <c r="E512" s="4" t="n"/>
      <c r="F512" s="4" t="n"/>
    </row>
    <row r="513">
      <c r="A513" s="10" t="n"/>
      <c r="B513" s="4" t="n"/>
      <c r="C513" s="5">
        <f>IF(B513="","",IFERROR(INDEX(Stock!$B:$B,MATCH(B513,Stock!$A:$A,0)),"Código que no está en Stock"))</f>
        <v/>
      </c>
      <c r="D513" s="4" t="n"/>
      <c r="E513" s="4" t="n"/>
      <c r="F513" s="4" t="n"/>
    </row>
    <row r="514">
      <c r="A514" s="10" t="n"/>
      <c r="B514" s="4" t="n"/>
      <c r="C514" s="5">
        <f>IF(B514="","",IFERROR(INDEX(Stock!$B:$B,MATCH(B514,Stock!$A:$A,0)),"Código que no está en Stock"))</f>
        <v/>
      </c>
      <c r="D514" s="4" t="n"/>
      <c r="E514" s="4" t="n"/>
      <c r="F514" s="4" t="n"/>
    </row>
    <row r="515">
      <c r="A515" s="10" t="n"/>
      <c r="B515" s="4" t="n"/>
      <c r="C515" s="5">
        <f>IF(B515="","",IFERROR(INDEX(Stock!$B:$B,MATCH(B515,Stock!$A:$A,0)),"Código que no está en Stock"))</f>
        <v/>
      </c>
      <c r="D515" s="4" t="n"/>
      <c r="E515" s="4" t="n"/>
      <c r="F515" s="4" t="n"/>
    </row>
    <row r="516">
      <c r="A516" s="10" t="n"/>
      <c r="B516" s="4" t="n"/>
      <c r="C516" s="5">
        <f>IF(B516="","",IFERROR(INDEX(Stock!$B:$B,MATCH(B516,Stock!$A:$A,0)),"Código que no está en Stock"))</f>
        <v/>
      </c>
      <c r="D516" s="4" t="n"/>
      <c r="E516" s="4" t="n"/>
      <c r="F516" s="4" t="n"/>
    </row>
    <row r="517">
      <c r="A517" s="10" t="n"/>
      <c r="B517" s="4" t="n"/>
      <c r="C517" s="5">
        <f>IF(B517="","",IFERROR(INDEX(Stock!$B:$B,MATCH(B517,Stock!$A:$A,0)),"Código que no está en Stock"))</f>
        <v/>
      </c>
      <c r="D517" s="4" t="n"/>
      <c r="E517" s="4" t="n"/>
      <c r="F517" s="4" t="n"/>
    </row>
    <row r="518">
      <c r="A518" s="10" t="n"/>
      <c r="B518" s="4" t="n"/>
      <c r="C518" s="5">
        <f>IF(B518="","",IFERROR(INDEX(Stock!$B:$B,MATCH(B518,Stock!$A:$A,0)),"Código que no está en Stock"))</f>
        <v/>
      </c>
      <c r="D518" s="4" t="n"/>
      <c r="E518" s="4" t="n"/>
      <c r="F518" s="4" t="n"/>
    </row>
    <row r="519">
      <c r="A519" s="10" t="n"/>
      <c r="B519" s="4" t="n"/>
      <c r="C519" s="5">
        <f>IF(B519="","",IFERROR(INDEX(Stock!$B:$B,MATCH(B519,Stock!$A:$A,0)),"Código que no está en Stock"))</f>
        <v/>
      </c>
      <c r="D519" s="4" t="n"/>
      <c r="E519" s="4" t="n"/>
      <c r="F519" s="4" t="n"/>
    </row>
    <row r="520">
      <c r="A520" s="10" t="n"/>
      <c r="B520" s="4" t="n"/>
      <c r="C520" s="5">
        <f>IF(B520="","",IFERROR(INDEX(Stock!$B:$B,MATCH(B520,Stock!$A:$A,0)),"Código que no está en Stock"))</f>
        <v/>
      </c>
      <c r="D520" s="4" t="n"/>
      <c r="E520" s="4" t="n"/>
      <c r="F520" s="4" t="n"/>
    </row>
    <row r="521">
      <c r="A521" s="10" t="n"/>
      <c r="B521" s="4" t="n"/>
      <c r="C521" s="5">
        <f>IF(B521="","",IFERROR(INDEX(Stock!$B:$B,MATCH(B521,Stock!$A:$A,0)),"Código que no está en Stock"))</f>
        <v/>
      </c>
      <c r="D521" s="4" t="n"/>
      <c r="E521" s="4" t="n"/>
      <c r="F521" s="4" t="n"/>
    </row>
    <row r="522">
      <c r="A522" s="10" t="n"/>
      <c r="B522" s="4" t="n"/>
      <c r="C522" s="5">
        <f>IF(B522="","",IFERROR(INDEX(Stock!$B:$B,MATCH(B522,Stock!$A:$A,0)),"Código que no está en Stock"))</f>
        <v/>
      </c>
      <c r="D522" s="4" t="n"/>
      <c r="E522" s="4" t="n"/>
      <c r="F522" s="4" t="n"/>
    </row>
    <row r="523">
      <c r="A523" s="10" t="n"/>
      <c r="B523" s="4" t="n"/>
      <c r="C523" s="5">
        <f>IF(B523="","",IFERROR(INDEX(Stock!$B:$B,MATCH(B523,Stock!$A:$A,0)),"Código que no está en Stock"))</f>
        <v/>
      </c>
      <c r="D523" s="4" t="n"/>
      <c r="E523" s="4" t="n"/>
      <c r="F523" s="4" t="n"/>
    </row>
    <row r="524">
      <c r="A524" s="10" t="n"/>
      <c r="B524" s="4" t="n"/>
      <c r="C524" s="5">
        <f>IF(B524="","",IFERROR(INDEX(Stock!$B:$B,MATCH(B524,Stock!$A:$A,0)),"Código que no está en Stock"))</f>
        <v/>
      </c>
      <c r="D524" s="4" t="n"/>
      <c r="E524" s="4" t="n"/>
      <c r="F524" s="4" t="n"/>
    </row>
    <row r="525">
      <c r="A525" s="10" t="n"/>
      <c r="B525" s="4" t="n"/>
      <c r="C525" s="5">
        <f>IF(B525="","",IFERROR(INDEX(Stock!$B:$B,MATCH(B525,Stock!$A:$A,0)),"Código que no está en Stock"))</f>
        <v/>
      </c>
      <c r="D525" s="4" t="n"/>
      <c r="E525" s="4" t="n"/>
      <c r="F525" s="4" t="n"/>
    </row>
    <row r="526">
      <c r="A526" s="10" t="n"/>
      <c r="B526" s="4" t="n"/>
      <c r="C526" s="5">
        <f>IF(B526="","",IFERROR(INDEX(Stock!$B:$B,MATCH(B526,Stock!$A:$A,0)),"Código que no está en Stock"))</f>
        <v/>
      </c>
      <c r="D526" s="4" t="n"/>
      <c r="E526" s="4" t="n"/>
      <c r="F526" s="4" t="n"/>
    </row>
    <row r="527">
      <c r="A527" s="10" t="n"/>
      <c r="B527" s="4" t="n"/>
      <c r="C527" s="5">
        <f>IF(B527="","",IFERROR(INDEX(Stock!$B:$B,MATCH(B527,Stock!$A:$A,0)),"Código que no está en Stock"))</f>
        <v/>
      </c>
      <c r="D527" s="4" t="n"/>
      <c r="E527" s="4" t="n"/>
      <c r="F527" s="4" t="n"/>
    </row>
    <row r="528">
      <c r="A528" s="10" t="n"/>
      <c r="B528" s="4" t="n"/>
      <c r="C528" s="5">
        <f>IF(B528="","",IFERROR(INDEX(Stock!$B:$B,MATCH(B528,Stock!$A:$A,0)),"Código que no está en Stock"))</f>
        <v/>
      </c>
      <c r="D528" s="4" t="n"/>
      <c r="E528" s="4" t="n"/>
      <c r="F528" s="4" t="n"/>
    </row>
    <row r="529">
      <c r="A529" s="10" t="n"/>
      <c r="B529" s="4" t="n"/>
      <c r="C529" s="5">
        <f>IF(B529="","",IFERROR(INDEX(Stock!$B:$B,MATCH(B529,Stock!$A:$A,0)),"Código que no está en Stock"))</f>
        <v/>
      </c>
      <c r="D529" s="4" t="n"/>
      <c r="E529" s="4" t="n"/>
      <c r="F529" s="4" t="n"/>
    </row>
    <row r="530">
      <c r="A530" s="10" t="n"/>
      <c r="B530" s="4" t="n"/>
      <c r="C530" s="5">
        <f>IF(B530="","",IFERROR(INDEX(Stock!$B:$B,MATCH(B530,Stock!$A:$A,0)),"Código que no está en Stock"))</f>
        <v/>
      </c>
      <c r="D530" s="4" t="n"/>
      <c r="E530" s="4" t="n"/>
      <c r="F530" s="4" t="n"/>
    </row>
    <row r="531">
      <c r="A531" s="10" t="n"/>
      <c r="B531" s="4" t="n"/>
      <c r="C531" s="5">
        <f>IF(B531="","",IFERROR(INDEX(Stock!$B:$B,MATCH(B531,Stock!$A:$A,0)),"Código que no está en Stock"))</f>
        <v/>
      </c>
      <c r="D531" s="4" t="n"/>
      <c r="E531" s="4" t="n"/>
      <c r="F531" s="4" t="n"/>
    </row>
    <row r="532">
      <c r="A532" s="10" t="n"/>
      <c r="B532" s="4" t="n"/>
      <c r="C532" s="5">
        <f>IF(B532="","",IFERROR(INDEX(Stock!$B:$B,MATCH(B532,Stock!$A:$A,0)),"Código que no está en Stock"))</f>
        <v/>
      </c>
      <c r="D532" s="4" t="n"/>
      <c r="E532" s="4" t="n"/>
      <c r="F532" s="4" t="n"/>
    </row>
    <row r="533">
      <c r="A533" s="10" t="n"/>
      <c r="B533" s="4" t="n"/>
      <c r="C533" s="5">
        <f>IF(B533="","",IFERROR(INDEX(Stock!$B:$B,MATCH(B533,Stock!$A:$A,0)),"Código que no está en Stock"))</f>
        <v/>
      </c>
      <c r="D533" s="4" t="n"/>
      <c r="E533" s="4" t="n"/>
      <c r="F533" s="4" t="n"/>
    </row>
    <row r="534">
      <c r="A534" s="10" t="n"/>
      <c r="B534" s="4" t="n"/>
      <c r="C534" s="5">
        <f>IF(B534="","",IFERROR(INDEX(Stock!$B:$B,MATCH(B534,Stock!$A:$A,0)),"Código que no está en Stock"))</f>
        <v/>
      </c>
      <c r="D534" s="4" t="n"/>
      <c r="E534" s="4" t="n"/>
      <c r="F534" s="4" t="n"/>
    </row>
    <row r="535">
      <c r="A535" s="10" t="n"/>
      <c r="B535" s="4" t="n"/>
      <c r="C535" s="5">
        <f>IF(B535="","",IFERROR(INDEX(Stock!$B:$B,MATCH(B535,Stock!$A:$A,0)),"Código que no está en Stock"))</f>
        <v/>
      </c>
      <c r="D535" s="4" t="n"/>
      <c r="E535" s="4" t="n"/>
      <c r="F535" s="4" t="n"/>
    </row>
    <row r="536">
      <c r="A536" s="10" t="n"/>
      <c r="B536" s="4" t="n"/>
      <c r="C536" s="5">
        <f>IF(B536="","",IFERROR(INDEX(Stock!$B:$B,MATCH(B536,Stock!$A:$A,0)),"Código que no está en Stock"))</f>
        <v/>
      </c>
      <c r="D536" s="4" t="n"/>
      <c r="E536" s="4" t="n"/>
      <c r="F536" s="4" t="n"/>
    </row>
    <row r="537">
      <c r="A537" s="10" t="n"/>
      <c r="B537" s="4" t="n"/>
      <c r="C537" s="5">
        <f>IF(B537="","",IFERROR(INDEX(Stock!$B:$B,MATCH(B537,Stock!$A:$A,0)),"Código que no está en Stock"))</f>
        <v/>
      </c>
      <c r="D537" s="4" t="n"/>
      <c r="E537" s="4" t="n"/>
      <c r="F537" s="4" t="n"/>
    </row>
    <row r="538">
      <c r="A538" s="10" t="n"/>
      <c r="B538" s="4" t="n"/>
      <c r="C538" s="5">
        <f>IF(B538="","",IFERROR(INDEX(Stock!$B:$B,MATCH(B538,Stock!$A:$A,0)),"Código que no está en Stock"))</f>
        <v/>
      </c>
      <c r="D538" s="4" t="n"/>
      <c r="E538" s="4" t="n"/>
      <c r="F538" s="4" t="n"/>
    </row>
    <row r="539">
      <c r="A539" s="10" t="n"/>
      <c r="B539" s="4" t="n"/>
      <c r="C539" s="5">
        <f>IF(B539="","",IFERROR(INDEX(Stock!$B:$B,MATCH(B539,Stock!$A:$A,0)),"Código que no está en Stock"))</f>
        <v/>
      </c>
      <c r="D539" s="4" t="n"/>
      <c r="E539" s="4" t="n"/>
      <c r="F539" s="4" t="n"/>
    </row>
    <row r="540">
      <c r="A540" s="10" t="n"/>
      <c r="B540" s="4" t="n"/>
      <c r="C540" s="5">
        <f>IF(B540="","",IFERROR(INDEX(Stock!$B:$B,MATCH(B540,Stock!$A:$A,0)),"Código que no está en Stock"))</f>
        <v/>
      </c>
      <c r="D540" s="4" t="n"/>
      <c r="E540" s="4" t="n"/>
      <c r="F540" s="4" t="n"/>
    </row>
    <row r="541">
      <c r="A541" s="10" t="n"/>
      <c r="B541" s="4" t="n"/>
      <c r="C541" s="5">
        <f>IF(B541="","",IFERROR(INDEX(Stock!$B:$B,MATCH(B541,Stock!$A:$A,0)),"Código que no está en Stock"))</f>
        <v/>
      </c>
      <c r="D541" s="4" t="n"/>
      <c r="E541" s="4" t="n"/>
      <c r="F541" s="4" t="n"/>
    </row>
    <row r="542">
      <c r="A542" s="10" t="n"/>
      <c r="B542" s="4" t="n"/>
      <c r="C542" s="5">
        <f>IF(B542="","",IFERROR(INDEX(Stock!$B:$B,MATCH(B542,Stock!$A:$A,0)),"Código que no está en Stock"))</f>
        <v/>
      </c>
      <c r="D542" s="4" t="n"/>
      <c r="E542" s="4" t="n"/>
      <c r="F542" s="4" t="n"/>
    </row>
    <row r="543">
      <c r="A543" s="10" t="n"/>
      <c r="B543" s="4" t="n"/>
      <c r="C543" s="5">
        <f>IF(B543="","",IFERROR(INDEX(Stock!$B:$B,MATCH(B543,Stock!$A:$A,0)),"Código que no está en Stock"))</f>
        <v/>
      </c>
      <c r="D543" s="4" t="n"/>
      <c r="E543" s="4" t="n"/>
      <c r="F543" s="4" t="n"/>
    </row>
    <row r="544">
      <c r="A544" s="10" t="n"/>
      <c r="B544" s="4" t="n"/>
      <c r="C544" s="5">
        <f>IF(B544="","",IFERROR(INDEX(Stock!$B:$B,MATCH(B544,Stock!$A:$A,0)),"Código que no está en Stock"))</f>
        <v/>
      </c>
      <c r="D544" s="4" t="n"/>
      <c r="E544" s="4" t="n"/>
      <c r="F544" s="4" t="n"/>
    </row>
    <row r="545">
      <c r="A545" s="10" t="n"/>
      <c r="B545" s="4" t="n"/>
      <c r="C545" s="5">
        <f>IF(B545="","",IFERROR(INDEX(Stock!$B:$B,MATCH(B545,Stock!$A:$A,0)),"Código que no está en Stock"))</f>
        <v/>
      </c>
      <c r="D545" s="4" t="n"/>
      <c r="E545" s="4" t="n"/>
      <c r="F545" s="4" t="n"/>
    </row>
    <row r="546">
      <c r="A546" s="10" t="n"/>
      <c r="B546" s="4" t="n"/>
      <c r="C546" s="5">
        <f>IF(B546="","",IFERROR(INDEX(Stock!$B:$B,MATCH(B546,Stock!$A:$A,0)),"Código que no está en Stock"))</f>
        <v/>
      </c>
      <c r="D546" s="4" t="n"/>
      <c r="E546" s="4" t="n"/>
      <c r="F546" s="4" t="n"/>
    </row>
    <row r="547">
      <c r="A547" s="10" t="n"/>
      <c r="B547" s="4" t="n"/>
      <c r="C547" s="5">
        <f>IF(B547="","",IFERROR(INDEX(Stock!$B:$B,MATCH(B547,Stock!$A:$A,0)),"Código que no está en Stock"))</f>
        <v/>
      </c>
      <c r="D547" s="4" t="n"/>
      <c r="E547" s="4" t="n"/>
      <c r="F547" s="4" t="n"/>
    </row>
    <row r="548">
      <c r="A548" s="10" t="n"/>
      <c r="B548" s="4" t="n"/>
      <c r="C548" s="5">
        <f>IF(B548="","",IFERROR(INDEX(Stock!$B:$B,MATCH(B548,Stock!$A:$A,0)),"Código que no está en Stock"))</f>
        <v/>
      </c>
      <c r="D548" s="4" t="n"/>
      <c r="E548" s="4" t="n"/>
      <c r="F548" s="4" t="n"/>
    </row>
    <row r="549">
      <c r="A549" s="10" t="n"/>
      <c r="B549" s="4" t="n"/>
      <c r="C549" s="5">
        <f>IF(B549="","",IFERROR(INDEX(Stock!$B:$B,MATCH(B549,Stock!$A:$A,0)),"Código que no está en Stock"))</f>
        <v/>
      </c>
      <c r="D549" s="4" t="n"/>
      <c r="E549" s="4" t="n"/>
      <c r="F549" s="4" t="n"/>
    </row>
    <row r="550">
      <c r="A550" s="10" t="n"/>
      <c r="B550" s="4" t="n"/>
      <c r="C550" s="5">
        <f>IF(B550="","",IFERROR(INDEX(Stock!$B:$B,MATCH(B550,Stock!$A:$A,0)),"Código que no está en Stock"))</f>
        <v/>
      </c>
      <c r="D550" s="4" t="n"/>
      <c r="E550" s="4" t="n"/>
      <c r="F550" s="4" t="n"/>
    </row>
    <row r="551">
      <c r="A551" s="10" t="n"/>
      <c r="B551" s="4" t="n"/>
      <c r="C551" s="5">
        <f>IF(B551="","",IFERROR(INDEX(Stock!$B:$B,MATCH(B551,Stock!$A:$A,0)),"Código que no está en Stock"))</f>
        <v/>
      </c>
      <c r="D551" s="4" t="n"/>
      <c r="E551" s="4" t="n"/>
      <c r="F551" s="4" t="n"/>
    </row>
    <row r="552">
      <c r="A552" s="10" t="n"/>
      <c r="B552" s="4" t="n"/>
      <c r="C552" s="5">
        <f>IF(B552="","",IFERROR(INDEX(Stock!$B:$B,MATCH(B552,Stock!$A:$A,0)),"Código que no está en Stock"))</f>
        <v/>
      </c>
      <c r="D552" s="4" t="n"/>
      <c r="E552" s="4" t="n"/>
      <c r="F552" s="4" t="n"/>
    </row>
    <row r="553">
      <c r="A553" s="10" t="n"/>
      <c r="B553" s="4" t="n"/>
      <c r="C553" s="5">
        <f>IF(B553="","",IFERROR(INDEX(Stock!$B:$B,MATCH(B553,Stock!$A:$A,0)),"Código que no está en Stock"))</f>
        <v/>
      </c>
      <c r="D553" s="4" t="n"/>
      <c r="E553" s="4" t="n"/>
      <c r="F553" s="4" t="n"/>
    </row>
    <row r="554">
      <c r="A554" s="10" t="n"/>
      <c r="B554" s="4" t="n"/>
      <c r="C554" s="5">
        <f>IF(B554="","",IFERROR(INDEX(Stock!$B:$B,MATCH(B554,Stock!$A:$A,0)),"Código que no está en Stock"))</f>
        <v/>
      </c>
      <c r="D554" s="4" t="n"/>
      <c r="E554" s="4" t="n"/>
      <c r="F554" s="4" t="n"/>
    </row>
    <row r="555">
      <c r="A555" s="10" t="n"/>
      <c r="B555" s="4" t="n"/>
      <c r="C555" s="5">
        <f>IF(B555="","",IFERROR(INDEX(Stock!$B:$B,MATCH(B555,Stock!$A:$A,0)),"Código que no está en Stock"))</f>
        <v/>
      </c>
      <c r="D555" s="4" t="n"/>
      <c r="E555" s="4" t="n"/>
      <c r="F555" s="4" t="n"/>
    </row>
    <row r="556">
      <c r="A556" s="10" t="n"/>
      <c r="B556" s="4" t="n"/>
      <c r="C556" s="5">
        <f>IF(B556="","",IFERROR(INDEX(Stock!$B:$B,MATCH(B556,Stock!$A:$A,0)),"Código que no está en Stock"))</f>
        <v/>
      </c>
      <c r="D556" s="4" t="n"/>
      <c r="E556" s="4" t="n"/>
      <c r="F556" s="4" t="n"/>
    </row>
    <row r="557">
      <c r="A557" s="10" t="n"/>
      <c r="B557" s="4" t="n"/>
      <c r="C557" s="5">
        <f>IF(B557="","",IFERROR(INDEX(Stock!$B:$B,MATCH(B557,Stock!$A:$A,0)),"Código que no está en Stock"))</f>
        <v/>
      </c>
      <c r="D557" s="4" t="n"/>
      <c r="E557" s="4" t="n"/>
      <c r="F557" s="4" t="n"/>
    </row>
    <row r="558">
      <c r="A558" s="10" t="n"/>
      <c r="B558" s="4" t="n"/>
      <c r="C558" s="5">
        <f>IF(B558="","",IFERROR(INDEX(Stock!$B:$B,MATCH(B558,Stock!$A:$A,0)),"Código que no está en Stock"))</f>
        <v/>
      </c>
      <c r="D558" s="4" t="n"/>
      <c r="E558" s="4" t="n"/>
      <c r="F558" s="4" t="n"/>
    </row>
    <row r="559">
      <c r="A559" s="10" t="n"/>
      <c r="B559" s="4" t="n"/>
      <c r="C559" s="5">
        <f>IF(B559="","",IFERROR(INDEX(Stock!$B:$B,MATCH(B559,Stock!$A:$A,0)),"Código que no está en Stock"))</f>
        <v/>
      </c>
      <c r="D559" s="4" t="n"/>
      <c r="E559" s="4" t="n"/>
      <c r="F559" s="4" t="n"/>
    </row>
    <row r="560">
      <c r="A560" s="10" t="n"/>
      <c r="B560" s="4" t="n"/>
      <c r="C560" s="5">
        <f>IF(B560="","",IFERROR(INDEX(Stock!$B:$B,MATCH(B560,Stock!$A:$A,0)),"Código que no está en Stock"))</f>
        <v/>
      </c>
      <c r="D560" s="4" t="n"/>
      <c r="E560" s="4" t="n"/>
      <c r="F560" s="4" t="n"/>
    </row>
    <row r="561">
      <c r="A561" s="10" t="n"/>
      <c r="B561" s="4" t="n"/>
      <c r="C561" s="5">
        <f>IF(B561="","",IFERROR(INDEX(Stock!$B:$B,MATCH(B561,Stock!$A:$A,0)),"Código que no está en Stock"))</f>
        <v/>
      </c>
      <c r="D561" s="4" t="n"/>
      <c r="E561" s="4" t="n"/>
      <c r="F561" s="4" t="n"/>
    </row>
    <row r="562">
      <c r="A562" s="10" t="n"/>
      <c r="B562" s="4" t="n"/>
      <c r="C562" s="5">
        <f>IF(B562="","",IFERROR(INDEX(Stock!$B:$B,MATCH(B562,Stock!$A:$A,0)),"Código que no está en Stock"))</f>
        <v/>
      </c>
      <c r="D562" s="4" t="n"/>
      <c r="E562" s="4" t="n"/>
      <c r="F562" s="4" t="n"/>
    </row>
    <row r="563">
      <c r="A563" s="10" t="n"/>
      <c r="B563" s="4" t="n"/>
      <c r="C563" s="5">
        <f>IF(B563="","",IFERROR(INDEX(Stock!$B:$B,MATCH(B563,Stock!$A:$A,0)),"Código que no está en Stock"))</f>
        <v/>
      </c>
      <c r="D563" s="4" t="n"/>
      <c r="E563" s="4" t="n"/>
      <c r="F563" s="4" t="n"/>
    </row>
    <row r="564">
      <c r="A564" s="10" t="n"/>
      <c r="B564" s="4" t="n"/>
      <c r="C564" s="5">
        <f>IF(B564="","",IFERROR(INDEX(Stock!$B:$B,MATCH(B564,Stock!$A:$A,0)),"Código que no está en Stock"))</f>
        <v/>
      </c>
      <c r="D564" s="4" t="n"/>
      <c r="E564" s="4" t="n"/>
      <c r="F564" s="4" t="n"/>
    </row>
    <row r="565">
      <c r="A565" s="10" t="n"/>
      <c r="B565" s="4" t="n"/>
      <c r="C565" s="5">
        <f>IF(B565="","",IFERROR(INDEX(Stock!$B:$B,MATCH(B565,Stock!$A:$A,0)),"Código que no está en Stock"))</f>
        <v/>
      </c>
      <c r="D565" s="4" t="n"/>
      <c r="E565" s="4" t="n"/>
      <c r="F565" s="4" t="n"/>
    </row>
    <row r="566">
      <c r="A566" s="10" t="n"/>
      <c r="B566" s="4" t="n"/>
      <c r="C566" s="5">
        <f>IF(B566="","",IFERROR(INDEX(Stock!$B:$B,MATCH(B566,Stock!$A:$A,0)),"Código que no está en Stock"))</f>
        <v/>
      </c>
      <c r="D566" s="4" t="n"/>
      <c r="E566" s="4" t="n"/>
      <c r="F566" s="4" t="n"/>
    </row>
    <row r="567">
      <c r="A567" s="10" t="n"/>
      <c r="B567" s="4" t="n"/>
      <c r="C567" s="5">
        <f>IF(B567="","",IFERROR(INDEX(Stock!$B:$B,MATCH(B567,Stock!$A:$A,0)),"Código que no está en Stock"))</f>
        <v/>
      </c>
      <c r="D567" s="4" t="n"/>
      <c r="E567" s="4" t="n"/>
      <c r="F567" s="4" t="n"/>
    </row>
    <row r="568">
      <c r="A568" s="10" t="n"/>
      <c r="B568" s="4" t="n"/>
      <c r="C568" s="5">
        <f>IF(B568="","",IFERROR(INDEX(Stock!$B:$B,MATCH(B568,Stock!$A:$A,0)),"Código que no está en Stock"))</f>
        <v/>
      </c>
      <c r="D568" s="4" t="n"/>
      <c r="E568" s="4" t="n"/>
      <c r="F568" s="4" t="n"/>
    </row>
    <row r="569">
      <c r="A569" s="10" t="n"/>
      <c r="B569" s="4" t="n"/>
      <c r="C569" s="5">
        <f>IF(B569="","",IFERROR(INDEX(Stock!$B:$B,MATCH(B569,Stock!$A:$A,0)),"Código que no está en Stock"))</f>
        <v/>
      </c>
      <c r="D569" s="4" t="n"/>
      <c r="E569" s="4" t="n"/>
      <c r="F569" s="4" t="n"/>
    </row>
    <row r="570">
      <c r="A570" s="10" t="n"/>
      <c r="B570" s="4" t="n"/>
      <c r="C570" s="5">
        <f>IF(B570="","",IFERROR(INDEX(Stock!$B:$B,MATCH(B570,Stock!$A:$A,0)),"Código que no está en Stock"))</f>
        <v/>
      </c>
      <c r="D570" s="4" t="n"/>
      <c r="E570" s="4" t="n"/>
      <c r="F570" s="4" t="n"/>
    </row>
    <row r="571">
      <c r="A571" s="10" t="n"/>
      <c r="B571" s="4" t="n"/>
      <c r="C571" s="5">
        <f>IF(B571="","",IFERROR(INDEX(Stock!$B:$B,MATCH(B571,Stock!$A:$A,0)),"Código que no está en Stock"))</f>
        <v/>
      </c>
      <c r="D571" s="4" t="n"/>
      <c r="E571" s="4" t="n"/>
      <c r="F571" s="4" t="n"/>
    </row>
    <row r="572">
      <c r="A572" s="10" t="n"/>
      <c r="B572" s="4" t="n"/>
      <c r="C572" s="5">
        <f>IF(B572="","",IFERROR(INDEX(Stock!$B:$B,MATCH(B572,Stock!$A:$A,0)),"Código que no está en Stock"))</f>
        <v/>
      </c>
      <c r="D572" s="4" t="n"/>
      <c r="E572" s="4" t="n"/>
      <c r="F572" s="4" t="n"/>
    </row>
    <row r="573">
      <c r="A573" s="10" t="n"/>
      <c r="B573" s="4" t="n"/>
      <c r="C573" s="5">
        <f>IF(B573="","",IFERROR(INDEX(Stock!$B:$B,MATCH(B573,Stock!$A:$A,0)),"Código que no está en Stock"))</f>
        <v/>
      </c>
      <c r="D573" s="4" t="n"/>
      <c r="E573" s="4" t="n"/>
      <c r="F573" s="4" t="n"/>
    </row>
    <row r="574">
      <c r="A574" s="10" t="n"/>
      <c r="B574" s="4" t="n"/>
      <c r="C574" s="5">
        <f>IF(B574="","",IFERROR(INDEX(Stock!$B:$B,MATCH(B574,Stock!$A:$A,0)),"Código que no está en Stock"))</f>
        <v/>
      </c>
      <c r="D574" s="4" t="n"/>
      <c r="E574" s="4" t="n"/>
      <c r="F574" s="4" t="n"/>
    </row>
    <row r="575">
      <c r="A575" s="10" t="n"/>
      <c r="B575" s="4" t="n"/>
      <c r="C575" s="5">
        <f>IF(B575="","",IFERROR(INDEX(Stock!$B:$B,MATCH(B575,Stock!$A:$A,0)),"Código que no está en Stock"))</f>
        <v/>
      </c>
      <c r="D575" s="4" t="n"/>
      <c r="E575" s="4" t="n"/>
      <c r="F575" s="4" t="n"/>
    </row>
    <row r="576">
      <c r="A576" s="10" t="n"/>
      <c r="B576" s="4" t="n"/>
      <c r="C576" s="5">
        <f>IF(B576="","",IFERROR(INDEX(Stock!$B:$B,MATCH(B576,Stock!$A:$A,0)),"Código que no está en Stock"))</f>
        <v/>
      </c>
      <c r="D576" s="4" t="n"/>
      <c r="E576" s="4" t="n"/>
      <c r="F576" s="4" t="n"/>
    </row>
    <row r="577">
      <c r="A577" s="10" t="n"/>
      <c r="B577" s="4" t="n"/>
      <c r="C577" s="5">
        <f>IF(B577="","",IFERROR(INDEX(Stock!$B:$B,MATCH(B577,Stock!$A:$A,0)),"Código que no está en Stock"))</f>
        <v/>
      </c>
      <c r="D577" s="4" t="n"/>
      <c r="E577" s="4" t="n"/>
      <c r="F577" s="4" t="n"/>
    </row>
    <row r="578">
      <c r="A578" s="10" t="n"/>
      <c r="B578" s="4" t="n"/>
      <c r="C578" s="5">
        <f>IF(B578="","",IFERROR(INDEX(Stock!$B:$B,MATCH(B578,Stock!$A:$A,0)),"Código que no está en Stock"))</f>
        <v/>
      </c>
      <c r="D578" s="4" t="n"/>
      <c r="E578" s="4" t="n"/>
      <c r="F578" s="4" t="n"/>
    </row>
    <row r="579">
      <c r="A579" s="10" t="n"/>
      <c r="B579" s="4" t="n"/>
      <c r="C579" s="5">
        <f>IF(B579="","",IFERROR(INDEX(Stock!$B:$B,MATCH(B579,Stock!$A:$A,0)),"Código que no está en Stock"))</f>
        <v/>
      </c>
      <c r="D579" s="4" t="n"/>
      <c r="E579" s="4" t="n"/>
      <c r="F579" s="4" t="n"/>
    </row>
    <row r="580">
      <c r="A580" s="10" t="n"/>
      <c r="B580" s="4" t="n"/>
      <c r="C580" s="5">
        <f>IF(B580="","",IFERROR(INDEX(Stock!$B:$B,MATCH(B580,Stock!$A:$A,0)),"Código que no está en Stock"))</f>
        <v/>
      </c>
      <c r="D580" s="4" t="n"/>
      <c r="E580" s="4" t="n"/>
      <c r="F580" s="4" t="n"/>
    </row>
    <row r="581">
      <c r="A581" s="10" t="n"/>
      <c r="B581" s="4" t="n"/>
      <c r="C581" s="5">
        <f>IF(B581="","",IFERROR(INDEX(Stock!$B:$B,MATCH(B581,Stock!$A:$A,0)),"Código que no está en Stock"))</f>
        <v/>
      </c>
      <c r="D581" s="4" t="n"/>
      <c r="E581" s="4" t="n"/>
      <c r="F581" s="4" t="n"/>
    </row>
    <row r="582">
      <c r="A582" s="10" t="n"/>
      <c r="B582" s="4" t="n"/>
      <c r="C582" s="5">
        <f>IF(B582="","",IFERROR(INDEX(Stock!$B:$B,MATCH(B582,Stock!$A:$A,0)),"Código que no está en Stock"))</f>
        <v/>
      </c>
      <c r="D582" s="4" t="n"/>
      <c r="E582" s="4" t="n"/>
      <c r="F582" s="4" t="n"/>
    </row>
    <row r="583">
      <c r="A583" s="10" t="n"/>
      <c r="B583" s="4" t="n"/>
      <c r="C583" s="5">
        <f>IF(B583="","",IFERROR(INDEX(Stock!$B:$B,MATCH(B583,Stock!$A:$A,0)),"Código que no está en Stock"))</f>
        <v/>
      </c>
      <c r="D583" s="4" t="n"/>
      <c r="E583" s="4" t="n"/>
      <c r="F583" s="4" t="n"/>
    </row>
    <row r="584">
      <c r="A584" s="10" t="n"/>
      <c r="B584" s="4" t="n"/>
      <c r="C584" s="5">
        <f>IF(B584="","",IFERROR(INDEX(Stock!$B:$B,MATCH(B584,Stock!$A:$A,0)),"Código que no está en Stock"))</f>
        <v/>
      </c>
      <c r="D584" s="4" t="n"/>
      <c r="E584" s="4" t="n"/>
      <c r="F584" s="4" t="n"/>
    </row>
    <row r="585">
      <c r="A585" s="10" t="n"/>
      <c r="B585" s="4" t="n"/>
      <c r="C585" s="5">
        <f>IF(B585="","",IFERROR(INDEX(Stock!$B:$B,MATCH(B585,Stock!$A:$A,0)),"Código que no está en Stock"))</f>
        <v/>
      </c>
      <c r="D585" s="4" t="n"/>
      <c r="E585" s="4" t="n"/>
      <c r="F585" s="4" t="n"/>
    </row>
    <row r="586">
      <c r="A586" s="10" t="n"/>
      <c r="B586" s="4" t="n"/>
      <c r="C586" s="5">
        <f>IF(B586="","",IFERROR(INDEX(Stock!$B:$B,MATCH(B586,Stock!$A:$A,0)),"Código que no está en Stock"))</f>
        <v/>
      </c>
      <c r="D586" s="4" t="n"/>
      <c r="E586" s="4" t="n"/>
      <c r="F586" s="4" t="n"/>
    </row>
    <row r="587">
      <c r="A587" s="10" t="n"/>
      <c r="B587" s="4" t="n"/>
      <c r="C587" s="5">
        <f>IF(B587="","",IFERROR(INDEX(Stock!$B:$B,MATCH(B587,Stock!$A:$A,0)),"Código que no está en Stock"))</f>
        <v/>
      </c>
      <c r="D587" s="4" t="n"/>
      <c r="E587" s="4" t="n"/>
      <c r="F587" s="4" t="n"/>
    </row>
    <row r="588">
      <c r="A588" s="10" t="n"/>
      <c r="B588" s="4" t="n"/>
      <c r="C588" s="5">
        <f>IF(B588="","",IFERROR(INDEX(Stock!$B:$B,MATCH(B588,Stock!$A:$A,0)),"Código que no está en Stock"))</f>
        <v/>
      </c>
      <c r="D588" s="4" t="n"/>
      <c r="E588" s="4" t="n"/>
      <c r="F588" s="4" t="n"/>
    </row>
    <row r="589">
      <c r="A589" s="10" t="n"/>
      <c r="B589" s="4" t="n"/>
      <c r="C589" s="5">
        <f>IF(B589="","",IFERROR(INDEX(Stock!$B:$B,MATCH(B589,Stock!$A:$A,0)),"Código que no está en Stock"))</f>
        <v/>
      </c>
      <c r="D589" s="4" t="n"/>
      <c r="E589" s="4" t="n"/>
      <c r="F589" s="4" t="n"/>
    </row>
    <row r="590">
      <c r="A590" s="10" t="n"/>
      <c r="B590" s="4" t="n"/>
      <c r="C590" s="5">
        <f>IF(B590="","",IFERROR(INDEX(Stock!$B:$B,MATCH(B590,Stock!$A:$A,0)),"Código que no está en Stock"))</f>
        <v/>
      </c>
      <c r="D590" s="4" t="n"/>
      <c r="E590" s="4" t="n"/>
      <c r="F590" s="4" t="n"/>
    </row>
    <row r="591">
      <c r="A591" s="10" t="n"/>
      <c r="B591" s="4" t="n"/>
      <c r="C591" s="5">
        <f>IF(B591="","",IFERROR(INDEX(Stock!$B:$B,MATCH(B591,Stock!$A:$A,0)),"Código que no está en Stock"))</f>
        <v/>
      </c>
      <c r="D591" s="4" t="n"/>
      <c r="E591" s="4" t="n"/>
      <c r="F591" s="4" t="n"/>
    </row>
    <row r="592">
      <c r="A592" s="10" t="n"/>
      <c r="B592" s="4" t="n"/>
      <c r="C592" s="5">
        <f>IF(B592="","",IFERROR(INDEX(Stock!$B:$B,MATCH(B592,Stock!$A:$A,0)),"Código que no está en Stock"))</f>
        <v/>
      </c>
      <c r="D592" s="4" t="n"/>
      <c r="E592" s="4" t="n"/>
      <c r="F592" s="4" t="n"/>
    </row>
    <row r="593">
      <c r="A593" s="10" t="n"/>
      <c r="B593" s="4" t="n"/>
      <c r="C593" s="5">
        <f>IF(B593="","",IFERROR(INDEX(Stock!$B:$B,MATCH(B593,Stock!$A:$A,0)),"Código que no está en Stock"))</f>
        <v/>
      </c>
      <c r="D593" s="4" t="n"/>
      <c r="E593" s="4" t="n"/>
      <c r="F593" s="4" t="n"/>
    </row>
    <row r="594">
      <c r="A594" s="10" t="n"/>
      <c r="B594" s="4" t="n"/>
      <c r="C594" s="5">
        <f>IF(B594="","",IFERROR(INDEX(Stock!$B:$B,MATCH(B594,Stock!$A:$A,0)),"Código que no está en Stock"))</f>
        <v/>
      </c>
      <c r="D594" s="4" t="n"/>
      <c r="E594" s="4" t="n"/>
      <c r="F594" s="4" t="n"/>
    </row>
    <row r="595">
      <c r="A595" s="10" t="n"/>
      <c r="B595" s="4" t="n"/>
      <c r="C595" s="5">
        <f>IF(B595="","",IFERROR(INDEX(Stock!$B:$B,MATCH(B595,Stock!$A:$A,0)),"Código que no está en Stock"))</f>
        <v/>
      </c>
      <c r="D595" s="4" t="n"/>
      <c r="E595" s="4" t="n"/>
      <c r="F595" s="4" t="n"/>
    </row>
    <row r="596">
      <c r="A596" s="10" t="n"/>
      <c r="B596" s="4" t="n"/>
      <c r="C596" s="5">
        <f>IF(B596="","",IFERROR(INDEX(Stock!$B:$B,MATCH(B596,Stock!$A:$A,0)),"Código que no está en Stock"))</f>
        <v/>
      </c>
      <c r="D596" s="4" t="n"/>
      <c r="E596" s="4" t="n"/>
      <c r="F596" s="4" t="n"/>
    </row>
    <row r="597">
      <c r="A597" s="10" t="n"/>
      <c r="B597" s="4" t="n"/>
      <c r="C597" s="5">
        <f>IF(B597="","",IFERROR(INDEX(Stock!$B:$B,MATCH(B597,Stock!$A:$A,0)),"Código que no está en Stock"))</f>
        <v/>
      </c>
      <c r="D597" s="4" t="n"/>
      <c r="E597" s="4" t="n"/>
      <c r="F597" s="4" t="n"/>
    </row>
    <row r="598">
      <c r="A598" s="10" t="n"/>
      <c r="B598" s="4" t="n"/>
      <c r="C598" s="5">
        <f>IF(B598="","",IFERROR(INDEX(Stock!$B:$B,MATCH(B598,Stock!$A:$A,0)),"Código que no está en Stock"))</f>
        <v/>
      </c>
      <c r="D598" s="4" t="n"/>
      <c r="E598" s="4" t="n"/>
      <c r="F598" s="4" t="n"/>
    </row>
    <row r="599">
      <c r="A599" s="10" t="n"/>
      <c r="B599" s="4" t="n"/>
      <c r="C599" s="5">
        <f>IF(B599="","",IFERROR(INDEX(Stock!$B:$B,MATCH(B599,Stock!$A:$A,0)),"Código que no está en Stock"))</f>
        <v/>
      </c>
      <c r="D599" s="4" t="n"/>
      <c r="E599" s="4" t="n"/>
      <c r="F599" s="4" t="n"/>
    </row>
    <row r="600">
      <c r="A600" s="10" t="n"/>
      <c r="B600" s="4" t="n"/>
      <c r="C600" s="5">
        <f>IF(B600="","",IFERROR(INDEX(Stock!$B:$B,MATCH(B600,Stock!$A:$A,0)),"Código que no está en Stock"))</f>
        <v/>
      </c>
      <c r="D600" s="4" t="n"/>
      <c r="E600" s="4" t="n"/>
      <c r="F600" s="4" t="n"/>
    </row>
    <row r="601">
      <c r="A601" s="10" t="n"/>
      <c r="B601" s="4" t="n"/>
      <c r="C601" s="5">
        <f>IF(B601="","",IFERROR(INDEX(Stock!$B:$B,MATCH(B601,Stock!$A:$A,0)),"Código que no está en Stock"))</f>
        <v/>
      </c>
      <c r="D601" s="4" t="n"/>
      <c r="E601" s="4" t="n"/>
      <c r="F601" s="4" t="n"/>
    </row>
    <row r="602">
      <c r="A602" s="10" t="n"/>
      <c r="B602" s="4" t="n"/>
      <c r="C602" s="5">
        <f>IF(B602="","",IFERROR(INDEX(Stock!$B:$B,MATCH(B602,Stock!$A:$A,0)),"Código que no está en Stock"))</f>
        <v/>
      </c>
      <c r="D602" s="4" t="n"/>
      <c r="E602" s="4" t="n"/>
      <c r="F602" s="4" t="n"/>
    </row>
    <row r="603">
      <c r="A603" s="10" t="n"/>
      <c r="B603" s="4" t="n"/>
      <c r="C603" s="5">
        <f>IF(B603="","",IFERROR(INDEX(Stock!$B:$B,MATCH(B603,Stock!$A:$A,0)),"Código que no está en Stock"))</f>
        <v/>
      </c>
      <c r="D603" s="4" t="n"/>
      <c r="E603" s="4" t="n"/>
      <c r="F603" s="4" t="n"/>
    </row>
    <row r="604">
      <c r="A604" s="10" t="n"/>
      <c r="B604" s="4" t="n"/>
      <c r="C604" s="5">
        <f>IF(B604="","",IFERROR(INDEX(Stock!$B:$B,MATCH(B604,Stock!$A:$A,0)),"Código que no está en Stock"))</f>
        <v/>
      </c>
      <c r="D604" s="4" t="n"/>
      <c r="E604" s="4" t="n"/>
      <c r="F604" s="4" t="n"/>
    </row>
    <row r="605">
      <c r="A605" s="10" t="n"/>
      <c r="B605" s="4" t="n"/>
      <c r="C605" s="5">
        <f>IF(B605="","",IFERROR(INDEX(Stock!$B:$B,MATCH(B605,Stock!$A:$A,0)),"Código que no está en Stock"))</f>
        <v/>
      </c>
      <c r="D605" s="4" t="n"/>
      <c r="E605" s="4" t="n"/>
      <c r="F605" s="4" t="n"/>
    </row>
    <row r="606">
      <c r="A606" s="10" t="n"/>
      <c r="B606" s="4" t="n"/>
      <c r="C606" s="5">
        <f>IF(B606="","",IFERROR(INDEX(Stock!$B:$B,MATCH(B606,Stock!$A:$A,0)),"Código que no está en Stock"))</f>
        <v/>
      </c>
      <c r="D606" s="4" t="n"/>
      <c r="E606" s="4" t="n"/>
      <c r="F606" s="4" t="n"/>
    </row>
    <row r="607">
      <c r="A607" s="10" t="n"/>
      <c r="B607" s="4" t="n"/>
      <c r="C607" s="5">
        <f>IF(B607="","",IFERROR(INDEX(Stock!$B:$B,MATCH(B607,Stock!$A:$A,0)),"Código que no está en Stock"))</f>
        <v/>
      </c>
      <c r="D607" s="4" t="n"/>
      <c r="E607" s="4" t="n"/>
      <c r="F607" s="4" t="n"/>
    </row>
    <row r="608">
      <c r="A608" s="10" t="n"/>
      <c r="B608" s="4" t="n"/>
      <c r="C608" s="5">
        <f>IF(B608="","",IFERROR(INDEX(Stock!$B:$B,MATCH(B608,Stock!$A:$A,0)),"Código que no está en Stock"))</f>
        <v/>
      </c>
      <c r="D608" s="4" t="n"/>
      <c r="E608" s="4" t="n"/>
      <c r="F608" s="4" t="n"/>
    </row>
    <row r="609">
      <c r="A609" s="10" t="n"/>
      <c r="B609" s="4" t="n"/>
      <c r="C609" s="5">
        <f>IF(B609="","",IFERROR(INDEX(Stock!$B:$B,MATCH(B609,Stock!$A:$A,0)),"Código que no está en Stock"))</f>
        <v/>
      </c>
      <c r="D609" s="4" t="n"/>
      <c r="E609" s="4" t="n"/>
      <c r="F609" s="4" t="n"/>
    </row>
    <row r="610">
      <c r="A610" s="10" t="n"/>
      <c r="B610" s="4" t="n"/>
      <c r="C610" s="5">
        <f>IF(B610="","",IFERROR(INDEX(Stock!$B:$B,MATCH(B610,Stock!$A:$A,0)),"Código que no está en Stock"))</f>
        <v/>
      </c>
      <c r="D610" s="4" t="n"/>
      <c r="E610" s="4" t="n"/>
      <c r="F610" s="4" t="n"/>
    </row>
    <row r="611">
      <c r="A611" s="10" t="n"/>
      <c r="B611" s="4" t="n"/>
      <c r="C611" s="5">
        <f>IF(B611="","",IFERROR(INDEX(Stock!$B:$B,MATCH(B611,Stock!$A:$A,0)),"Código que no está en Stock"))</f>
        <v/>
      </c>
      <c r="D611" s="4" t="n"/>
      <c r="E611" s="4" t="n"/>
      <c r="F611" s="4" t="n"/>
    </row>
    <row r="612">
      <c r="A612" s="10" t="n"/>
      <c r="B612" s="4" t="n"/>
      <c r="C612" s="5">
        <f>IF(B612="","",IFERROR(INDEX(Stock!$B:$B,MATCH(B612,Stock!$A:$A,0)),"Código que no está en Stock"))</f>
        <v/>
      </c>
      <c r="D612" s="4" t="n"/>
      <c r="E612" s="4" t="n"/>
      <c r="F612" s="4" t="n"/>
    </row>
    <row r="613">
      <c r="A613" s="10" t="n"/>
      <c r="B613" s="4" t="n"/>
      <c r="C613" s="5">
        <f>IF(B613="","",IFERROR(INDEX(Stock!$B:$B,MATCH(B613,Stock!$A:$A,0)),"Código que no está en Stock"))</f>
        <v/>
      </c>
      <c r="D613" s="4" t="n"/>
      <c r="E613" s="4" t="n"/>
      <c r="F613" s="4" t="n"/>
    </row>
    <row r="614">
      <c r="A614" s="10" t="n"/>
      <c r="B614" s="4" t="n"/>
      <c r="C614" s="5">
        <f>IF(B614="","",IFERROR(INDEX(Stock!$B:$B,MATCH(B614,Stock!$A:$A,0)),"Código que no está en Stock"))</f>
        <v/>
      </c>
      <c r="D614" s="4" t="n"/>
      <c r="E614" s="4" t="n"/>
      <c r="F614" s="4" t="n"/>
    </row>
    <row r="615">
      <c r="A615" s="10" t="n"/>
      <c r="B615" s="4" t="n"/>
      <c r="C615" s="5">
        <f>IF(B615="","",IFERROR(INDEX(Stock!$B:$B,MATCH(B615,Stock!$A:$A,0)),"Código que no está en Stock"))</f>
        <v/>
      </c>
      <c r="D615" s="4" t="n"/>
      <c r="E615" s="4" t="n"/>
      <c r="F615" s="4" t="n"/>
    </row>
    <row r="616">
      <c r="A616" s="10" t="n"/>
      <c r="B616" s="4" t="n"/>
      <c r="C616" s="5">
        <f>IF(B616="","",IFERROR(INDEX(Stock!$B:$B,MATCH(B616,Stock!$A:$A,0)),"Código que no está en Stock"))</f>
        <v/>
      </c>
      <c r="D616" s="4" t="n"/>
      <c r="E616" s="4" t="n"/>
      <c r="F616" s="4" t="n"/>
    </row>
    <row r="617">
      <c r="A617" s="10" t="n"/>
      <c r="B617" s="4" t="n"/>
      <c r="C617" s="5">
        <f>IF(B617="","",IFERROR(INDEX(Stock!$B:$B,MATCH(B617,Stock!$A:$A,0)),"Código que no está en Stock"))</f>
        <v/>
      </c>
      <c r="D617" s="4" t="n"/>
      <c r="E617" s="4" t="n"/>
      <c r="F617" s="4" t="n"/>
    </row>
    <row r="618">
      <c r="A618" s="10" t="n"/>
      <c r="B618" s="4" t="n"/>
      <c r="C618" s="5">
        <f>IF(B618="","",IFERROR(INDEX(Stock!$B:$B,MATCH(B618,Stock!$A:$A,0)),"Código que no está en Stock"))</f>
        <v/>
      </c>
      <c r="D618" s="4" t="n"/>
      <c r="E618" s="4" t="n"/>
      <c r="F618" s="4" t="n"/>
    </row>
    <row r="619">
      <c r="A619" s="10" t="n"/>
      <c r="B619" s="4" t="n"/>
      <c r="C619" s="5">
        <f>IF(B619="","",IFERROR(INDEX(Stock!$B:$B,MATCH(B619,Stock!$A:$A,0)),"Código que no está en Stock"))</f>
        <v/>
      </c>
      <c r="D619" s="4" t="n"/>
      <c r="E619" s="4" t="n"/>
      <c r="F619" s="4" t="n"/>
    </row>
    <row r="620">
      <c r="A620" s="10" t="n"/>
      <c r="B620" s="4" t="n"/>
      <c r="C620" s="5">
        <f>IF(B620="","",IFERROR(INDEX(Stock!$B:$B,MATCH(B620,Stock!$A:$A,0)),"Código que no está en Stock"))</f>
        <v/>
      </c>
      <c r="D620" s="4" t="n"/>
      <c r="E620" s="4" t="n"/>
      <c r="F620" s="4" t="n"/>
    </row>
    <row r="621">
      <c r="A621" s="10" t="n"/>
      <c r="B621" s="4" t="n"/>
      <c r="C621" s="5">
        <f>IF(B621="","",IFERROR(INDEX(Stock!$B:$B,MATCH(B621,Stock!$A:$A,0)),"Código que no está en Stock"))</f>
        <v/>
      </c>
      <c r="D621" s="4" t="n"/>
      <c r="E621" s="4" t="n"/>
      <c r="F621" s="4" t="n"/>
    </row>
    <row r="622">
      <c r="A622" s="10" t="n"/>
      <c r="B622" s="4" t="n"/>
      <c r="C622" s="5">
        <f>IF(B622="","",IFERROR(INDEX(Stock!$B:$B,MATCH(B622,Stock!$A:$A,0)),"Código que no está en Stock"))</f>
        <v/>
      </c>
      <c r="D622" s="4" t="n"/>
      <c r="E622" s="4" t="n"/>
      <c r="F622" s="4" t="n"/>
    </row>
    <row r="623">
      <c r="A623" s="10" t="n"/>
      <c r="B623" s="4" t="n"/>
      <c r="C623" s="5">
        <f>IF(B623="","",IFERROR(INDEX(Stock!$B:$B,MATCH(B623,Stock!$A:$A,0)),"Código que no está en Stock"))</f>
        <v/>
      </c>
      <c r="D623" s="4" t="n"/>
      <c r="E623" s="4" t="n"/>
      <c r="F623" s="4" t="n"/>
    </row>
    <row r="624">
      <c r="A624" s="10" t="n"/>
      <c r="B624" s="4" t="n"/>
      <c r="C624" s="5">
        <f>IF(B624="","",IFERROR(INDEX(Stock!$B:$B,MATCH(B624,Stock!$A:$A,0)),"Código que no está en Stock"))</f>
        <v/>
      </c>
      <c r="D624" s="4" t="n"/>
      <c r="E624" s="4" t="n"/>
      <c r="F624" s="4" t="n"/>
    </row>
    <row r="625">
      <c r="A625" s="10" t="n"/>
      <c r="B625" s="4" t="n"/>
      <c r="C625" s="5">
        <f>IF(B625="","",IFERROR(INDEX(Stock!$B:$B,MATCH(B625,Stock!$A:$A,0)),"Código que no está en Stock"))</f>
        <v/>
      </c>
      <c r="D625" s="4" t="n"/>
      <c r="E625" s="4" t="n"/>
      <c r="F625" s="4" t="n"/>
    </row>
    <row r="626">
      <c r="A626" s="10" t="n"/>
      <c r="B626" s="4" t="n"/>
      <c r="C626" s="5">
        <f>IF(B626="","",IFERROR(INDEX(Stock!$B:$B,MATCH(B626,Stock!$A:$A,0)),"Código que no está en Stock"))</f>
        <v/>
      </c>
      <c r="D626" s="4" t="n"/>
      <c r="E626" s="4" t="n"/>
      <c r="F626" s="4" t="n"/>
    </row>
    <row r="627">
      <c r="A627" s="10" t="n"/>
      <c r="B627" s="4" t="n"/>
      <c r="C627" s="5">
        <f>IF(B627="","",IFERROR(INDEX(Stock!$B:$B,MATCH(B627,Stock!$A:$A,0)),"Código que no está en Stock"))</f>
        <v/>
      </c>
      <c r="D627" s="4" t="n"/>
      <c r="E627" s="4" t="n"/>
      <c r="F627" s="4" t="n"/>
    </row>
    <row r="628">
      <c r="A628" s="10" t="n"/>
      <c r="B628" s="4" t="n"/>
      <c r="C628" s="5">
        <f>IF(B628="","",IFERROR(INDEX(Stock!$B:$B,MATCH(B628,Stock!$A:$A,0)),"Código que no está en Stock"))</f>
        <v/>
      </c>
      <c r="D628" s="4" t="n"/>
      <c r="E628" s="4" t="n"/>
      <c r="F628" s="4" t="n"/>
    </row>
    <row r="629">
      <c r="A629" s="10" t="n"/>
      <c r="B629" s="4" t="n"/>
      <c r="C629" s="5">
        <f>IF(B629="","",IFERROR(INDEX(Stock!$B:$B,MATCH(B629,Stock!$A:$A,0)),"Código que no está en Stock"))</f>
        <v/>
      </c>
      <c r="D629" s="4" t="n"/>
      <c r="E629" s="4" t="n"/>
      <c r="F629" s="4" t="n"/>
    </row>
    <row r="630">
      <c r="A630" s="10" t="n"/>
      <c r="B630" s="4" t="n"/>
      <c r="C630" s="5">
        <f>IF(B630="","",IFERROR(INDEX(Stock!$B:$B,MATCH(B630,Stock!$A:$A,0)),"Código que no está en Stock"))</f>
        <v/>
      </c>
      <c r="D630" s="4" t="n"/>
      <c r="E630" s="4" t="n"/>
      <c r="F630" s="4" t="n"/>
    </row>
    <row r="631">
      <c r="A631" s="10" t="n"/>
      <c r="B631" s="4" t="n"/>
      <c r="C631" s="5">
        <f>IF(B631="","",IFERROR(INDEX(Stock!$B:$B,MATCH(B631,Stock!$A:$A,0)),"Código que no está en Stock"))</f>
        <v/>
      </c>
      <c r="D631" s="4" t="n"/>
      <c r="E631" s="4" t="n"/>
      <c r="F631" s="4" t="n"/>
    </row>
    <row r="632">
      <c r="A632" s="10" t="n"/>
      <c r="B632" s="4" t="n"/>
      <c r="C632" s="5">
        <f>IF(B632="","",IFERROR(INDEX(Stock!$B:$B,MATCH(B632,Stock!$A:$A,0)),"Código que no está en Stock"))</f>
        <v/>
      </c>
      <c r="D632" s="4" t="n"/>
      <c r="E632" s="4" t="n"/>
      <c r="F632" s="4" t="n"/>
    </row>
    <row r="633">
      <c r="A633" s="10" t="n"/>
      <c r="B633" s="4" t="n"/>
      <c r="C633" s="5">
        <f>IF(B633="","",IFERROR(INDEX(Stock!$B:$B,MATCH(B633,Stock!$A:$A,0)),"Código que no está en Stock"))</f>
        <v/>
      </c>
      <c r="D633" s="4" t="n"/>
      <c r="E633" s="4" t="n"/>
      <c r="F633" s="4" t="n"/>
    </row>
    <row r="634">
      <c r="A634" s="10" t="n"/>
      <c r="B634" s="4" t="n"/>
      <c r="C634" s="5">
        <f>IF(B634="","",IFERROR(INDEX(Stock!$B:$B,MATCH(B634,Stock!$A:$A,0)),"Código que no está en Stock"))</f>
        <v/>
      </c>
      <c r="D634" s="4" t="n"/>
      <c r="E634" s="4" t="n"/>
      <c r="F634" s="4" t="n"/>
    </row>
    <row r="635">
      <c r="A635" s="10" t="n"/>
      <c r="B635" s="4" t="n"/>
      <c r="C635" s="5">
        <f>IF(B635="","",IFERROR(INDEX(Stock!$B:$B,MATCH(B635,Stock!$A:$A,0)),"Código que no está en Stock"))</f>
        <v/>
      </c>
      <c r="D635" s="4" t="n"/>
      <c r="E635" s="4" t="n"/>
      <c r="F635" s="4" t="n"/>
    </row>
    <row r="636">
      <c r="A636" s="10" t="n"/>
      <c r="B636" s="4" t="n"/>
      <c r="C636" s="5">
        <f>IF(B636="","",IFERROR(INDEX(Stock!$B:$B,MATCH(B636,Stock!$A:$A,0)),"Código que no está en Stock"))</f>
        <v/>
      </c>
      <c r="D636" s="4" t="n"/>
      <c r="E636" s="4" t="n"/>
      <c r="F636" s="4" t="n"/>
    </row>
    <row r="637">
      <c r="A637" s="10" t="n"/>
      <c r="B637" s="4" t="n"/>
      <c r="C637" s="5">
        <f>IF(B637="","",IFERROR(INDEX(Stock!$B:$B,MATCH(B637,Stock!$A:$A,0)),"Código que no está en Stock"))</f>
        <v/>
      </c>
      <c r="D637" s="4" t="n"/>
      <c r="E637" s="4" t="n"/>
      <c r="F637" s="4" t="n"/>
    </row>
    <row r="638">
      <c r="A638" s="10" t="n"/>
      <c r="B638" s="4" t="n"/>
      <c r="C638" s="5">
        <f>IF(B638="","",IFERROR(INDEX(Stock!$B:$B,MATCH(B638,Stock!$A:$A,0)),"Código que no está en Stock"))</f>
        <v/>
      </c>
      <c r="D638" s="4" t="n"/>
      <c r="E638" s="4" t="n"/>
      <c r="F638" s="4" t="n"/>
    </row>
    <row r="639">
      <c r="A639" s="10" t="n"/>
      <c r="B639" s="4" t="n"/>
      <c r="C639" s="5">
        <f>IF(B639="","",IFERROR(INDEX(Stock!$B:$B,MATCH(B639,Stock!$A:$A,0)),"Código que no está en Stock"))</f>
        <v/>
      </c>
      <c r="D639" s="4" t="n"/>
      <c r="E639" s="4" t="n"/>
      <c r="F639" s="4" t="n"/>
    </row>
    <row r="640">
      <c r="A640" s="10" t="n"/>
      <c r="B640" s="4" t="n"/>
      <c r="C640" s="5">
        <f>IF(B640="","",IFERROR(INDEX(Stock!$B:$B,MATCH(B640,Stock!$A:$A,0)),"Código que no está en Stock"))</f>
        <v/>
      </c>
      <c r="D640" s="4" t="n"/>
      <c r="E640" s="4" t="n"/>
      <c r="F640" s="4" t="n"/>
    </row>
    <row r="641">
      <c r="A641" s="10" t="n"/>
      <c r="B641" s="4" t="n"/>
      <c r="C641" s="5">
        <f>IF(B641="","",IFERROR(INDEX(Stock!$B:$B,MATCH(B641,Stock!$A:$A,0)),"Código que no está en Stock"))</f>
        <v/>
      </c>
      <c r="D641" s="4" t="n"/>
      <c r="E641" s="4" t="n"/>
      <c r="F641" s="4" t="n"/>
    </row>
    <row r="642">
      <c r="A642" s="10" t="n"/>
      <c r="B642" s="4" t="n"/>
      <c r="C642" s="5">
        <f>IF(B642="","",IFERROR(INDEX(Stock!$B:$B,MATCH(B642,Stock!$A:$A,0)),"Código que no está en Stock"))</f>
        <v/>
      </c>
      <c r="D642" s="4" t="n"/>
      <c r="E642" s="4" t="n"/>
      <c r="F642" s="4" t="n"/>
    </row>
    <row r="643">
      <c r="A643" s="10" t="n"/>
      <c r="B643" s="4" t="n"/>
      <c r="C643" s="5">
        <f>IF(B643="","",IFERROR(INDEX(Stock!$B:$B,MATCH(B643,Stock!$A:$A,0)),"Código que no está en Stock"))</f>
        <v/>
      </c>
      <c r="D643" s="4" t="n"/>
      <c r="E643" s="4" t="n"/>
      <c r="F643" s="4" t="n"/>
    </row>
    <row r="644">
      <c r="A644" s="10" t="n"/>
      <c r="B644" s="4" t="n"/>
      <c r="C644" s="5">
        <f>IF(B644="","",IFERROR(INDEX(Stock!$B:$B,MATCH(B644,Stock!$A:$A,0)),"Código que no está en Stock"))</f>
        <v/>
      </c>
      <c r="D644" s="4" t="n"/>
      <c r="E644" s="4" t="n"/>
      <c r="F644" s="4" t="n"/>
    </row>
    <row r="645">
      <c r="A645" s="10" t="n"/>
      <c r="B645" s="4" t="n"/>
      <c r="C645" s="5">
        <f>IF(B645="","",IFERROR(INDEX(Stock!$B:$B,MATCH(B645,Stock!$A:$A,0)),"Código que no está en Stock"))</f>
        <v/>
      </c>
      <c r="D645" s="4" t="n"/>
      <c r="E645" s="4" t="n"/>
      <c r="F645" s="4" t="n"/>
    </row>
    <row r="646">
      <c r="A646" s="10" t="n"/>
      <c r="B646" s="4" t="n"/>
      <c r="C646" s="5">
        <f>IF(B646="","",IFERROR(INDEX(Stock!$B:$B,MATCH(B646,Stock!$A:$A,0)),"Código que no está en Stock"))</f>
        <v/>
      </c>
      <c r="D646" s="4" t="n"/>
      <c r="E646" s="4" t="n"/>
      <c r="F646" s="4" t="n"/>
    </row>
    <row r="647">
      <c r="A647" s="10" t="n"/>
      <c r="B647" s="4" t="n"/>
      <c r="C647" s="5">
        <f>IF(B647="","",IFERROR(INDEX(Stock!$B:$B,MATCH(B647,Stock!$A:$A,0)),"Código que no está en Stock"))</f>
        <v/>
      </c>
      <c r="D647" s="4" t="n"/>
      <c r="E647" s="4" t="n"/>
      <c r="F647" s="4" t="n"/>
    </row>
    <row r="648">
      <c r="A648" s="10" t="n"/>
      <c r="B648" s="4" t="n"/>
      <c r="C648" s="5">
        <f>IF(B648="","",IFERROR(INDEX(Stock!$B:$B,MATCH(B648,Stock!$A:$A,0)),"Código que no está en Stock"))</f>
        <v/>
      </c>
      <c r="D648" s="4" t="n"/>
      <c r="E648" s="4" t="n"/>
      <c r="F648" s="4" t="n"/>
    </row>
    <row r="649">
      <c r="A649" s="10" t="n"/>
      <c r="B649" s="4" t="n"/>
      <c r="C649" s="5">
        <f>IF(B649="","",IFERROR(INDEX(Stock!$B:$B,MATCH(B649,Stock!$A:$A,0)),"Código que no está en Stock"))</f>
        <v/>
      </c>
      <c r="D649" s="4" t="n"/>
      <c r="E649" s="4" t="n"/>
      <c r="F649" s="4" t="n"/>
    </row>
    <row r="650">
      <c r="A650" s="10" t="n"/>
      <c r="B650" s="4" t="n"/>
      <c r="C650" s="5">
        <f>IF(B650="","",IFERROR(INDEX(Stock!$B:$B,MATCH(B650,Stock!$A:$A,0)),"Código que no está en Stock"))</f>
        <v/>
      </c>
      <c r="D650" s="4" t="n"/>
      <c r="E650" s="4" t="n"/>
      <c r="F650" s="4" t="n"/>
    </row>
    <row r="651">
      <c r="A651" s="10" t="n"/>
      <c r="B651" s="4" t="n"/>
      <c r="C651" s="5">
        <f>IF(B651="","",IFERROR(INDEX(Stock!$B:$B,MATCH(B651,Stock!$A:$A,0)),"Código que no está en Stock"))</f>
        <v/>
      </c>
      <c r="D651" s="4" t="n"/>
      <c r="E651" s="4" t="n"/>
      <c r="F651" s="4" t="n"/>
    </row>
    <row r="652">
      <c r="A652" s="10" t="n"/>
      <c r="B652" s="4" t="n"/>
      <c r="C652" s="5">
        <f>IF(B652="","",IFERROR(INDEX(Stock!$B:$B,MATCH(B652,Stock!$A:$A,0)),"Código que no está en Stock"))</f>
        <v/>
      </c>
      <c r="D652" s="4" t="n"/>
      <c r="E652" s="4" t="n"/>
      <c r="F652" s="4" t="n"/>
    </row>
    <row r="653">
      <c r="A653" s="10" t="n"/>
      <c r="B653" s="4" t="n"/>
      <c r="C653" s="5">
        <f>IF(B653="","",IFERROR(INDEX(Stock!$B:$B,MATCH(B653,Stock!$A:$A,0)),"Código que no está en Stock"))</f>
        <v/>
      </c>
      <c r="D653" s="4" t="n"/>
      <c r="E653" s="4" t="n"/>
      <c r="F653" s="4" t="n"/>
    </row>
    <row r="654">
      <c r="A654" s="10" t="n"/>
      <c r="B654" s="4" t="n"/>
      <c r="C654" s="5">
        <f>IF(B654="","",IFERROR(INDEX(Stock!$B:$B,MATCH(B654,Stock!$A:$A,0)),"Código que no está en Stock"))</f>
        <v/>
      </c>
      <c r="D654" s="4" t="n"/>
      <c r="E654" s="4" t="n"/>
      <c r="F654" s="4" t="n"/>
    </row>
    <row r="655">
      <c r="A655" s="10" t="n"/>
      <c r="B655" s="4" t="n"/>
      <c r="C655" s="5">
        <f>IF(B655="","",IFERROR(INDEX(Stock!$B:$B,MATCH(B655,Stock!$A:$A,0)),"Código que no está en Stock"))</f>
        <v/>
      </c>
      <c r="D655" s="4" t="n"/>
      <c r="E655" s="4" t="n"/>
      <c r="F655" s="4" t="n"/>
    </row>
    <row r="656">
      <c r="A656" s="10" t="n"/>
      <c r="B656" s="4" t="n"/>
      <c r="C656" s="5">
        <f>IF(B656="","",IFERROR(INDEX(Stock!$B:$B,MATCH(B656,Stock!$A:$A,0)),"Código que no está en Stock"))</f>
        <v/>
      </c>
      <c r="D656" s="4" t="n"/>
      <c r="E656" s="4" t="n"/>
      <c r="F656" s="4" t="n"/>
    </row>
    <row r="657">
      <c r="A657" s="10" t="n"/>
      <c r="B657" s="4" t="n"/>
      <c r="C657" s="5">
        <f>IF(B657="","",IFERROR(INDEX(Stock!$B:$B,MATCH(B657,Stock!$A:$A,0)),"Código que no está en Stock"))</f>
        <v/>
      </c>
      <c r="D657" s="4" t="n"/>
      <c r="E657" s="4" t="n"/>
      <c r="F657" s="4" t="n"/>
    </row>
    <row r="658">
      <c r="A658" s="10" t="n"/>
      <c r="B658" s="4" t="n"/>
      <c r="C658" s="5">
        <f>IF(B658="","",IFERROR(INDEX(Stock!$B:$B,MATCH(B658,Stock!$A:$A,0)),"Código que no está en Stock"))</f>
        <v/>
      </c>
      <c r="D658" s="4" t="n"/>
      <c r="E658" s="4" t="n"/>
      <c r="F658" s="4" t="n"/>
    </row>
    <row r="659">
      <c r="A659" s="10" t="n"/>
      <c r="B659" s="4" t="n"/>
      <c r="C659" s="5">
        <f>IF(B659="","",IFERROR(INDEX(Stock!$B:$B,MATCH(B659,Stock!$A:$A,0)),"Código que no está en Stock"))</f>
        <v/>
      </c>
      <c r="D659" s="4" t="n"/>
      <c r="E659" s="4" t="n"/>
      <c r="F659" s="4" t="n"/>
    </row>
    <row r="660">
      <c r="A660" s="10" t="n"/>
      <c r="B660" s="4" t="n"/>
      <c r="C660" s="5">
        <f>IF(B660="","",IFERROR(INDEX(Stock!$B:$B,MATCH(B660,Stock!$A:$A,0)),"Código que no está en Stock"))</f>
        <v/>
      </c>
      <c r="D660" s="4" t="n"/>
      <c r="E660" s="4" t="n"/>
      <c r="F660" s="4" t="n"/>
    </row>
    <row r="661">
      <c r="A661" s="10" t="n"/>
      <c r="B661" s="4" t="n"/>
      <c r="C661" s="5">
        <f>IF(B661="","",IFERROR(INDEX(Stock!$B:$B,MATCH(B661,Stock!$A:$A,0)),"Código que no está en Stock"))</f>
        <v/>
      </c>
      <c r="D661" s="4" t="n"/>
      <c r="E661" s="4" t="n"/>
      <c r="F661" s="4" t="n"/>
    </row>
    <row r="662">
      <c r="A662" s="10" t="n"/>
      <c r="B662" s="4" t="n"/>
      <c r="C662" s="5">
        <f>IF(B662="","",IFERROR(INDEX(Stock!$B:$B,MATCH(B662,Stock!$A:$A,0)),"Código que no está en Stock"))</f>
        <v/>
      </c>
      <c r="D662" s="4" t="n"/>
      <c r="E662" s="4" t="n"/>
      <c r="F662" s="4" t="n"/>
    </row>
    <row r="663">
      <c r="A663" s="10" t="n"/>
      <c r="B663" s="4" t="n"/>
      <c r="C663" s="5">
        <f>IF(B663="","",IFERROR(INDEX(Stock!$B:$B,MATCH(B663,Stock!$A:$A,0)),"Código que no está en Stock"))</f>
        <v/>
      </c>
      <c r="D663" s="4" t="n"/>
      <c r="E663" s="4" t="n"/>
      <c r="F663" s="4" t="n"/>
    </row>
    <row r="664">
      <c r="A664" s="10" t="n"/>
      <c r="B664" s="4" t="n"/>
      <c r="C664" s="5">
        <f>IF(B664="","",IFERROR(INDEX(Stock!$B:$B,MATCH(B664,Stock!$A:$A,0)),"Código que no está en Stock"))</f>
        <v/>
      </c>
      <c r="D664" s="4" t="n"/>
      <c r="E664" s="4" t="n"/>
      <c r="F664" s="4" t="n"/>
    </row>
    <row r="665">
      <c r="A665" s="10" t="n"/>
      <c r="B665" s="4" t="n"/>
      <c r="C665" s="5">
        <f>IF(B665="","",IFERROR(INDEX(Stock!$B:$B,MATCH(B665,Stock!$A:$A,0)),"Código que no está en Stock"))</f>
        <v/>
      </c>
      <c r="D665" s="4" t="n"/>
      <c r="E665" s="4" t="n"/>
      <c r="F665" s="4" t="n"/>
    </row>
    <row r="666">
      <c r="A666" s="10" t="n"/>
      <c r="B666" s="4" t="n"/>
      <c r="C666" s="5">
        <f>IF(B666="","",IFERROR(INDEX(Stock!$B:$B,MATCH(B666,Stock!$A:$A,0)),"Código que no está en Stock"))</f>
        <v/>
      </c>
      <c r="D666" s="4" t="n"/>
      <c r="E666" s="4" t="n"/>
      <c r="F666" s="4" t="n"/>
    </row>
    <row r="667">
      <c r="A667" s="10" t="n"/>
      <c r="B667" s="4" t="n"/>
      <c r="C667" s="5">
        <f>IF(B667="","",IFERROR(INDEX(Stock!$B:$B,MATCH(B667,Stock!$A:$A,0)),"Código que no está en Stock"))</f>
        <v/>
      </c>
      <c r="D667" s="4" t="n"/>
      <c r="E667" s="4" t="n"/>
      <c r="F667" s="4" t="n"/>
    </row>
    <row r="668">
      <c r="A668" s="10" t="n"/>
      <c r="B668" s="4" t="n"/>
      <c r="C668" s="5">
        <f>IF(B668="","",IFERROR(INDEX(Stock!$B:$B,MATCH(B668,Stock!$A:$A,0)),"Código que no está en Stock"))</f>
        <v/>
      </c>
      <c r="D668" s="4" t="n"/>
      <c r="E668" s="4" t="n"/>
      <c r="F668" s="4" t="n"/>
    </row>
    <row r="669">
      <c r="A669" s="10" t="n"/>
      <c r="B669" s="4" t="n"/>
      <c r="C669" s="5">
        <f>IF(B669="","",IFERROR(INDEX(Stock!$B:$B,MATCH(B669,Stock!$A:$A,0)),"Código que no está en Stock"))</f>
        <v/>
      </c>
      <c r="D669" s="4" t="n"/>
      <c r="E669" s="4" t="n"/>
      <c r="F669" s="4" t="n"/>
    </row>
    <row r="670">
      <c r="A670" s="10" t="n"/>
      <c r="B670" s="4" t="n"/>
      <c r="C670" s="5">
        <f>IF(B670="","",IFERROR(INDEX(Stock!$B:$B,MATCH(B670,Stock!$A:$A,0)),"Código que no está en Stock"))</f>
        <v/>
      </c>
      <c r="D670" s="4" t="n"/>
      <c r="E670" s="4" t="n"/>
      <c r="F670" s="4" t="n"/>
    </row>
    <row r="671">
      <c r="A671" s="10" t="n"/>
      <c r="B671" s="4" t="n"/>
      <c r="C671" s="5">
        <f>IF(B671="","",IFERROR(INDEX(Stock!$B:$B,MATCH(B671,Stock!$A:$A,0)),"Código que no está en Stock"))</f>
        <v/>
      </c>
      <c r="D671" s="4" t="n"/>
      <c r="E671" s="4" t="n"/>
      <c r="F671" s="4" t="n"/>
    </row>
    <row r="672">
      <c r="A672" s="10" t="n"/>
      <c r="B672" s="4" t="n"/>
      <c r="C672" s="5">
        <f>IF(B672="","",IFERROR(INDEX(Stock!$B:$B,MATCH(B672,Stock!$A:$A,0)),"Código que no está en Stock"))</f>
        <v/>
      </c>
      <c r="D672" s="4" t="n"/>
      <c r="E672" s="4" t="n"/>
      <c r="F672" s="4" t="n"/>
    </row>
    <row r="673">
      <c r="A673" s="10" t="n"/>
      <c r="B673" s="4" t="n"/>
      <c r="C673" s="5">
        <f>IF(B673="","",IFERROR(INDEX(Stock!$B:$B,MATCH(B673,Stock!$A:$A,0)),"Código que no está en Stock"))</f>
        <v/>
      </c>
      <c r="D673" s="4" t="n"/>
      <c r="E673" s="4" t="n"/>
      <c r="F673" s="4" t="n"/>
    </row>
    <row r="674">
      <c r="A674" s="10" t="n"/>
      <c r="B674" s="4" t="n"/>
      <c r="C674" s="5">
        <f>IF(B674="","",IFERROR(INDEX(Stock!$B:$B,MATCH(B674,Stock!$A:$A,0)),"Código que no está en Stock"))</f>
        <v/>
      </c>
      <c r="D674" s="4" t="n"/>
      <c r="E674" s="4" t="n"/>
      <c r="F674" s="4" t="n"/>
    </row>
    <row r="675">
      <c r="A675" s="10" t="n"/>
      <c r="B675" s="4" t="n"/>
      <c r="C675" s="5">
        <f>IF(B675="","",IFERROR(INDEX(Stock!$B:$B,MATCH(B675,Stock!$A:$A,0)),"Código que no está en Stock"))</f>
        <v/>
      </c>
      <c r="D675" s="4" t="n"/>
      <c r="E675" s="4" t="n"/>
      <c r="F675" s="4" t="n"/>
    </row>
    <row r="676">
      <c r="A676" s="10" t="n"/>
      <c r="B676" s="4" t="n"/>
      <c r="C676" s="5">
        <f>IF(B676="","",IFERROR(INDEX(Stock!$B:$B,MATCH(B676,Stock!$A:$A,0)),"Código que no está en Stock"))</f>
        <v/>
      </c>
      <c r="D676" s="4" t="n"/>
      <c r="E676" s="4" t="n"/>
      <c r="F676" s="4" t="n"/>
    </row>
    <row r="677">
      <c r="A677" s="10" t="n"/>
      <c r="B677" s="4" t="n"/>
      <c r="C677" s="5">
        <f>IF(B677="","",IFERROR(INDEX(Stock!$B:$B,MATCH(B677,Stock!$A:$A,0)),"Código que no está en Stock"))</f>
        <v/>
      </c>
      <c r="D677" s="4" t="n"/>
      <c r="E677" s="4" t="n"/>
      <c r="F677" s="4" t="n"/>
    </row>
    <row r="678">
      <c r="A678" s="10" t="n"/>
      <c r="B678" s="4" t="n"/>
      <c r="C678" s="5">
        <f>IF(B678="","",IFERROR(INDEX(Stock!$B:$B,MATCH(B678,Stock!$A:$A,0)),"Código que no está en Stock"))</f>
        <v/>
      </c>
      <c r="D678" s="4" t="n"/>
      <c r="E678" s="4" t="n"/>
      <c r="F678" s="4" t="n"/>
    </row>
    <row r="679">
      <c r="A679" s="10" t="n"/>
      <c r="B679" s="4" t="n"/>
      <c r="C679" s="5">
        <f>IF(B679="","",IFERROR(INDEX(Stock!$B:$B,MATCH(B679,Stock!$A:$A,0)),"Código que no está en Stock"))</f>
        <v/>
      </c>
      <c r="D679" s="4" t="n"/>
      <c r="E679" s="4" t="n"/>
      <c r="F679" s="4" t="n"/>
    </row>
    <row r="680">
      <c r="A680" s="10" t="n"/>
      <c r="B680" s="4" t="n"/>
      <c r="C680" s="5">
        <f>IF(B680="","",IFERROR(INDEX(Stock!$B:$B,MATCH(B680,Stock!$A:$A,0)),"Código que no está en Stock"))</f>
        <v/>
      </c>
      <c r="D680" s="4" t="n"/>
      <c r="E680" s="4" t="n"/>
      <c r="F680" s="4" t="n"/>
    </row>
    <row r="681">
      <c r="A681" s="10" t="n"/>
      <c r="B681" s="4" t="n"/>
      <c r="C681" s="5">
        <f>IF(B681="","",IFERROR(INDEX(Stock!$B:$B,MATCH(B681,Stock!$A:$A,0)),"Código que no está en Stock"))</f>
        <v/>
      </c>
      <c r="D681" s="4" t="n"/>
      <c r="E681" s="4" t="n"/>
      <c r="F681" s="4" t="n"/>
    </row>
    <row r="682">
      <c r="A682" s="10" t="n"/>
      <c r="B682" s="4" t="n"/>
      <c r="C682" s="5">
        <f>IF(B682="","",IFERROR(INDEX(Stock!$B:$B,MATCH(B682,Stock!$A:$A,0)),"Código que no está en Stock"))</f>
        <v/>
      </c>
      <c r="D682" s="4" t="n"/>
      <c r="E682" s="4" t="n"/>
      <c r="F682" s="4" t="n"/>
    </row>
    <row r="683">
      <c r="A683" s="10" t="n"/>
      <c r="B683" s="4" t="n"/>
      <c r="C683" s="5">
        <f>IF(B683="","",IFERROR(INDEX(Stock!$B:$B,MATCH(B683,Stock!$A:$A,0)),"Código que no está en Stock"))</f>
        <v/>
      </c>
      <c r="D683" s="4" t="n"/>
      <c r="E683" s="4" t="n"/>
      <c r="F683" s="4" t="n"/>
    </row>
    <row r="684">
      <c r="A684" s="10" t="n"/>
      <c r="B684" s="4" t="n"/>
      <c r="C684" s="5">
        <f>IF(B684="","",IFERROR(INDEX(Stock!$B:$B,MATCH(B684,Stock!$A:$A,0)),"Código que no está en Stock"))</f>
        <v/>
      </c>
      <c r="D684" s="4" t="n"/>
      <c r="E684" s="4" t="n"/>
      <c r="F684" s="4" t="n"/>
    </row>
    <row r="685">
      <c r="A685" s="10" t="n"/>
      <c r="B685" s="4" t="n"/>
      <c r="C685" s="5">
        <f>IF(B685="","",IFERROR(INDEX(Stock!$B:$B,MATCH(B685,Stock!$A:$A,0)),"Código que no está en Stock"))</f>
        <v/>
      </c>
      <c r="D685" s="4" t="n"/>
      <c r="E685" s="4" t="n"/>
      <c r="F685" s="4" t="n"/>
    </row>
    <row r="686">
      <c r="A686" s="10" t="n"/>
      <c r="B686" s="4" t="n"/>
      <c r="C686" s="5">
        <f>IF(B686="","",IFERROR(INDEX(Stock!$B:$B,MATCH(B686,Stock!$A:$A,0)),"Código que no está en Stock"))</f>
        <v/>
      </c>
      <c r="D686" s="4" t="n"/>
      <c r="E686" s="4" t="n"/>
      <c r="F686" s="4" t="n"/>
    </row>
    <row r="687">
      <c r="A687" s="10" t="n"/>
      <c r="B687" s="4" t="n"/>
      <c r="C687" s="5">
        <f>IF(B687="","",IFERROR(INDEX(Stock!$B:$B,MATCH(B687,Stock!$A:$A,0)),"Código que no está en Stock"))</f>
        <v/>
      </c>
      <c r="D687" s="4" t="n"/>
      <c r="E687" s="4" t="n"/>
      <c r="F687" s="4" t="n"/>
    </row>
    <row r="688">
      <c r="A688" s="10" t="n"/>
      <c r="B688" s="4" t="n"/>
      <c r="C688" s="5">
        <f>IF(B688="","",IFERROR(INDEX(Stock!$B:$B,MATCH(B688,Stock!$A:$A,0)),"Código que no está en Stock"))</f>
        <v/>
      </c>
      <c r="D688" s="4" t="n"/>
      <c r="E688" s="4" t="n"/>
      <c r="F688" s="4" t="n"/>
    </row>
    <row r="689">
      <c r="A689" s="10" t="n"/>
      <c r="B689" s="4" t="n"/>
      <c r="C689" s="5">
        <f>IF(B689="","",IFERROR(INDEX(Stock!$B:$B,MATCH(B689,Stock!$A:$A,0)),"Código que no está en Stock"))</f>
        <v/>
      </c>
      <c r="D689" s="4" t="n"/>
      <c r="E689" s="4" t="n"/>
      <c r="F689" s="4" t="n"/>
    </row>
    <row r="690">
      <c r="A690" s="10" t="n"/>
      <c r="B690" s="4" t="n"/>
      <c r="C690" s="5">
        <f>IF(B690="","",IFERROR(INDEX(Stock!$B:$B,MATCH(B690,Stock!$A:$A,0)),"Código que no está en Stock"))</f>
        <v/>
      </c>
      <c r="D690" s="4" t="n"/>
      <c r="E690" s="4" t="n"/>
      <c r="F690" s="4" t="n"/>
    </row>
    <row r="691">
      <c r="A691" s="10" t="n"/>
      <c r="B691" s="4" t="n"/>
      <c r="C691" s="5">
        <f>IF(B691="","",IFERROR(INDEX(Stock!$B:$B,MATCH(B691,Stock!$A:$A,0)),"Código que no está en Stock"))</f>
        <v/>
      </c>
      <c r="D691" s="4" t="n"/>
      <c r="E691" s="4" t="n"/>
      <c r="F691" s="4" t="n"/>
    </row>
    <row r="692">
      <c r="A692" s="10" t="n"/>
      <c r="B692" s="4" t="n"/>
      <c r="C692" s="5">
        <f>IF(B692="","",IFERROR(INDEX(Stock!$B:$B,MATCH(B692,Stock!$A:$A,0)),"Código que no está en Stock"))</f>
        <v/>
      </c>
      <c r="D692" s="4" t="n"/>
      <c r="E692" s="4" t="n"/>
      <c r="F692" s="4" t="n"/>
    </row>
    <row r="693">
      <c r="A693" s="10" t="n"/>
      <c r="B693" s="4" t="n"/>
      <c r="C693" s="5">
        <f>IF(B693="","",IFERROR(INDEX(Stock!$B:$B,MATCH(B693,Stock!$A:$A,0)),"Código que no está en Stock"))</f>
        <v/>
      </c>
      <c r="D693" s="4" t="n"/>
      <c r="E693" s="4" t="n"/>
      <c r="F693" s="4" t="n"/>
    </row>
    <row r="694">
      <c r="A694" s="10" t="n"/>
      <c r="B694" s="4" t="n"/>
      <c r="C694" s="5">
        <f>IF(B694="","",IFERROR(INDEX(Stock!$B:$B,MATCH(B694,Stock!$A:$A,0)),"Código que no está en Stock"))</f>
        <v/>
      </c>
      <c r="D694" s="4" t="n"/>
      <c r="E694" s="4" t="n"/>
      <c r="F694" s="4" t="n"/>
    </row>
    <row r="695">
      <c r="A695" s="10" t="n"/>
      <c r="B695" s="4" t="n"/>
      <c r="C695" s="5">
        <f>IF(B695="","",IFERROR(INDEX(Stock!$B:$B,MATCH(B695,Stock!$A:$A,0)),"Código que no está en Stock"))</f>
        <v/>
      </c>
      <c r="D695" s="4" t="n"/>
      <c r="E695" s="4" t="n"/>
      <c r="F695" s="4" t="n"/>
    </row>
    <row r="696">
      <c r="A696" s="10" t="n"/>
      <c r="B696" s="4" t="n"/>
      <c r="C696" s="5">
        <f>IF(B696="","",IFERROR(INDEX(Stock!$B:$B,MATCH(B696,Stock!$A:$A,0)),"Código que no está en Stock"))</f>
        <v/>
      </c>
      <c r="D696" s="4" t="n"/>
      <c r="E696" s="4" t="n"/>
      <c r="F696" s="4" t="n"/>
    </row>
    <row r="697">
      <c r="A697" s="10" t="n"/>
      <c r="B697" s="4" t="n"/>
      <c r="C697" s="5">
        <f>IF(B697="","",IFERROR(INDEX(Stock!$B:$B,MATCH(B697,Stock!$A:$A,0)),"Código que no está en Stock"))</f>
        <v/>
      </c>
      <c r="D697" s="4" t="n"/>
      <c r="E697" s="4" t="n"/>
      <c r="F697" s="4" t="n"/>
    </row>
    <row r="698">
      <c r="A698" s="10" t="n"/>
      <c r="B698" s="4" t="n"/>
      <c r="C698" s="5">
        <f>IF(B698="","",IFERROR(INDEX(Stock!$B:$B,MATCH(B698,Stock!$A:$A,0)),"Código que no está en Stock"))</f>
        <v/>
      </c>
      <c r="D698" s="4" t="n"/>
      <c r="E698" s="4" t="n"/>
      <c r="F698" s="4" t="n"/>
    </row>
    <row r="699">
      <c r="A699" s="10" t="n"/>
      <c r="B699" s="4" t="n"/>
      <c r="C699" s="5">
        <f>IF(B699="","",IFERROR(INDEX(Stock!$B:$B,MATCH(B699,Stock!$A:$A,0)),"Código que no está en Stock"))</f>
        <v/>
      </c>
      <c r="D699" s="4" t="n"/>
      <c r="E699" s="4" t="n"/>
      <c r="F699" s="4" t="n"/>
    </row>
    <row r="700">
      <c r="A700" s="10" t="n"/>
      <c r="B700" s="4" t="n"/>
      <c r="C700" s="5">
        <f>IF(B700="","",IFERROR(INDEX(Stock!$B:$B,MATCH(B700,Stock!$A:$A,0)),"Código que no está en Stock"))</f>
        <v/>
      </c>
      <c r="D700" s="4" t="n"/>
      <c r="E700" s="4" t="n"/>
      <c r="F700" s="4" t="n"/>
    </row>
    <row r="701">
      <c r="A701" s="10" t="n"/>
      <c r="B701" s="4" t="n"/>
      <c r="C701" s="5">
        <f>IF(B701="","",IFERROR(INDEX(Stock!$B:$B,MATCH(B701,Stock!$A:$A,0)),"Código que no está en Stock"))</f>
        <v/>
      </c>
      <c r="D701" s="4" t="n"/>
      <c r="E701" s="4" t="n"/>
      <c r="F701" s="4" t="n"/>
    </row>
    <row r="702">
      <c r="A702" s="10" t="n"/>
      <c r="B702" s="4" t="n"/>
      <c r="C702" s="5">
        <f>IF(B702="","",IFERROR(INDEX(Stock!$B:$B,MATCH(B702,Stock!$A:$A,0)),"Código que no está en Stock"))</f>
        <v/>
      </c>
      <c r="D702" s="4" t="n"/>
      <c r="E702" s="4" t="n"/>
      <c r="F702" s="4" t="n"/>
    </row>
    <row r="703">
      <c r="A703" s="10" t="n"/>
      <c r="B703" s="4" t="n"/>
      <c r="C703" s="5">
        <f>IF(B703="","",IFERROR(INDEX(Stock!$B:$B,MATCH(B703,Stock!$A:$A,0)),"Código que no está en Stock"))</f>
        <v/>
      </c>
      <c r="D703" s="4" t="n"/>
      <c r="E703" s="4" t="n"/>
      <c r="F703" s="4" t="n"/>
    </row>
    <row r="704">
      <c r="A704" s="10" t="n"/>
      <c r="B704" s="4" t="n"/>
      <c r="C704" s="5">
        <f>IF(B704="","",IFERROR(INDEX(Stock!$B:$B,MATCH(B704,Stock!$A:$A,0)),"Código que no está en Stock"))</f>
        <v/>
      </c>
      <c r="D704" s="4" t="n"/>
      <c r="E704" s="4" t="n"/>
      <c r="F704" s="4" t="n"/>
    </row>
    <row r="705">
      <c r="A705" s="10" t="n"/>
      <c r="B705" s="4" t="n"/>
      <c r="C705" s="5">
        <f>IF(B705="","",IFERROR(INDEX(Stock!$B:$B,MATCH(B705,Stock!$A:$A,0)),"Código que no está en Stock"))</f>
        <v/>
      </c>
      <c r="D705" s="4" t="n"/>
      <c r="E705" s="4" t="n"/>
      <c r="F705" s="4" t="n"/>
    </row>
    <row r="706">
      <c r="A706" s="10" t="n"/>
      <c r="B706" s="4" t="n"/>
      <c r="C706" s="5">
        <f>IF(B706="","",IFERROR(INDEX(Stock!$B:$B,MATCH(B706,Stock!$A:$A,0)),"Código que no está en Stock"))</f>
        <v/>
      </c>
      <c r="D706" s="4" t="n"/>
      <c r="E706" s="4" t="n"/>
      <c r="F706" s="4" t="n"/>
    </row>
    <row r="707">
      <c r="A707" s="10" t="n"/>
      <c r="B707" s="4" t="n"/>
      <c r="C707" s="5">
        <f>IF(B707="","",IFERROR(INDEX(Stock!$B:$B,MATCH(B707,Stock!$A:$A,0)),"Código que no está en Stock"))</f>
        <v/>
      </c>
      <c r="D707" s="4" t="n"/>
      <c r="E707" s="4" t="n"/>
      <c r="F707" s="4" t="n"/>
    </row>
    <row r="708">
      <c r="A708" s="10" t="n"/>
      <c r="B708" s="4" t="n"/>
      <c r="C708" s="5">
        <f>IF(B708="","",IFERROR(INDEX(Stock!$B:$B,MATCH(B708,Stock!$A:$A,0)),"Código que no está en Stock"))</f>
        <v/>
      </c>
      <c r="D708" s="4" t="n"/>
      <c r="E708" s="4" t="n"/>
      <c r="F708" s="4" t="n"/>
    </row>
    <row r="709">
      <c r="A709" s="10" t="n"/>
      <c r="B709" s="4" t="n"/>
      <c r="C709" s="5">
        <f>IF(B709="","",IFERROR(INDEX(Stock!$B:$B,MATCH(B709,Stock!$A:$A,0)),"Código que no está en Stock"))</f>
        <v/>
      </c>
      <c r="D709" s="4" t="n"/>
      <c r="E709" s="4" t="n"/>
      <c r="F709" s="4" t="n"/>
    </row>
    <row r="710">
      <c r="A710" s="10" t="n"/>
      <c r="B710" s="4" t="n"/>
      <c r="C710" s="5">
        <f>IF(B710="","",IFERROR(INDEX(Stock!$B:$B,MATCH(B710,Stock!$A:$A,0)),"Código que no está en Stock"))</f>
        <v/>
      </c>
      <c r="D710" s="4" t="n"/>
      <c r="E710" s="4" t="n"/>
      <c r="F710" s="4" t="n"/>
    </row>
    <row r="711">
      <c r="A711" s="10" t="n"/>
      <c r="B711" s="4" t="n"/>
      <c r="C711" s="5">
        <f>IF(B711="","",IFERROR(INDEX(Stock!$B:$B,MATCH(B711,Stock!$A:$A,0)),"Código que no está en Stock"))</f>
        <v/>
      </c>
      <c r="D711" s="4" t="n"/>
      <c r="E711" s="4" t="n"/>
      <c r="F711" s="4" t="n"/>
    </row>
    <row r="712">
      <c r="A712" s="10" t="n"/>
      <c r="B712" s="4" t="n"/>
      <c r="C712" s="5">
        <f>IF(B712="","",IFERROR(INDEX(Stock!$B:$B,MATCH(B712,Stock!$A:$A,0)),"Código que no está en Stock"))</f>
        <v/>
      </c>
      <c r="D712" s="4" t="n"/>
      <c r="E712" s="4" t="n"/>
      <c r="F712" s="4" t="n"/>
    </row>
    <row r="713">
      <c r="A713" s="10" t="n"/>
      <c r="B713" s="4" t="n"/>
      <c r="C713" s="5">
        <f>IF(B713="","",IFERROR(INDEX(Stock!$B:$B,MATCH(B713,Stock!$A:$A,0)),"Código que no está en Stock"))</f>
        <v/>
      </c>
      <c r="D713" s="4" t="n"/>
      <c r="E713" s="4" t="n"/>
      <c r="F713" s="4" t="n"/>
    </row>
    <row r="714">
      <c r="A714" s="10" t="n"/>
      <c r="B714" s="4" t="n"/>
      <c r="C714" s="5">
        <f>IF(B714="","",IFERROR(INDEX(Stock!$B:$B,MATCH(B714,Stock!$A:$A,0)),"Código que no está en Stock"))</f>
        <v/>
      </c>
      <c r="D714" s="4" t="n"/>
      <c r="E714" s="4" t="n"/>
      <c r="F714" s="4" t="n"/>
    </row>
    <row r="715">
      <c r="A715" s="10" t="n"/>
      <c r="B715" s="4" t="n"/>
      <c r="C715" s="5">
        <f>IF(B715="","",IFERROR(INDEX(Stock!$B:$B,MATCH(B715,Stock!$A:$A,0)),"Código que no está en Stock"))</f>
        <v/>
      </c>
      <c r="D715" s="4" t="n"/>
      <c r="E715" s="4" t="n"/>
      <c r="F715" s="4" t="n"/>
    </row>
    <row r="716">
      <c r="A716" s="10" t="n"/>
      <c r="B716" s="4" t="n"/>
      <c r="C716" s="5">
        <f>IF(B716="","",IFERROR(INDEX(Stock!$B:$B,MATCH(B716,Stock!$A:$A,0)),"Código que no está en Stock"))</f>
        <v/>
      </c>
      <c r="D716" s="4" t="n"/>
      <c r="E716" s="4" t="n"/>
      <c r="F716" s="4" t="n"/>
    </row>
    <row r="717">
      <c r="A717" s="10" t="n"/>
      <c r="B717" s="4" t="n"/>
      <c r="C717" s="5">
        <f>IF(B717="","",IFERROR(INDEX(Stock!$B:$B,MATCH(B717,Stock!$A:$A,0)),"Código que no está en Stock"))</f>
        <v/>
      </c>
      <c r="D717" s="4" t="n"/>
      <c r="E717" s="4" t="n"/>
      <c r="F717" s="4" t="n"/>
    </row>
    <row r="718">
      <c r="A718" s="10" t="n"/>
      <c r="B718" s="4" t="n"/>
      <c r="C718" s="5">
        <f>IF(B718="","",IFERROR(INDEX(Stock!$B:$B,MATCH(B718,Stock!$A:$A,0)),"Código que no está en Stock"))</f>
        <v/>
      </c>
      <c r="D718" s="4" t="n"/>
      <c r="E718" s="4" t="n"/>
      <c r="F718" s="4" t="n"/>
    </row>
    <row r="719">
      <c r="A719" s="10" t="n"/>
      <c r="B719" s="4" t="n"/>
      <c r="C719" s="5">
        <f>IF(B719="","",IFERROR(INDEX(Stock!$B:$B,MATCH(B719,Stock!$A:$A,0)),"Código que no está en Stock"))</f>
        <v/>
      </c>
      <c r="D719" s="4" t="n"/>
      <c r="E719" s="4" t="n"/>
      <c r="F719" s="4" t="n"/>
    </row>
    <row r="720">
      <c r="A720" s="10" t="n"/>
      <c r="B720" s="4" t="n"/>
      <c r="C720" s="5">
        <f>IF(B720="","",IFERROR(INDEX(Stock!$B:$B,MATCH(B720,Stock!$A:$A,0)),"Código que no está en Stock"))</f>
        <v/>
      </c>
      <c r="D720" s="4" t="n"/>
      <c r="E720" s="4" t="n"/>
      <c r="F720" s="4" t="n"/>
    </row>
    <row r="721">
      <c r="A721" s="10" t="n"/>
      <c r="B721" s="4" t="n"/>
      <c r="C721" s="5">
        <f>IF(B721="","",IFERROR(INDEX(Stock!$B:$B,MATCH(B721,Stock!$A:$A,0)),"Código que no está en Stock"))</f>
        <v/>
      </c>
      <c r="D721" s="4" t="n"/>
      <c r="E721" s="4" t="n"/>
      <c r="F721" s="4" t="n"/>
    </row>
    <row r="722">
      <c r="A722" s="10" t="n"/>
      <c r="B722" s="4" t="n"/>
      <c r="C722" s="5">
        <f>IF(B722="","",IFERROR(INDEX(Stock!$B:$B,MATCH(B722,Stock!$A:$A,0)),"Código que no está en Stock"))</f>
        <v/>
      </c>
      <c r="D722" s="4" t="n"/>
      <c r="E722" s="4" t="n"/>
      <c r="F722" s="4" t="n"/>
    </row>
    <row r="723">
      <c r="A723" s="10" t="n"/>
      <c r="B723" s="4" t="n"/>
      <c r="C723" s="5">
        <f>IF(B723="","",IFERROR(INDEX(Stock!$B:$B,MATCH(B723,Stock!$A:$A,0)),"Código que no está en Stock"))</f>
        <v/>
      </c>
      <c r="D723" s="4" t="n"/>
      <c r="E723" s="4" t="n"/>
      <c r="F723" s="4" t="n"/>
    </row>
    <row r="724">
      <c r="A724" s="10" t="n"/>
      <c r="B724" s="4" t="n"/>
      <c r="C724" s="5">
        <f>IF(B724="","",IFERROR(INDEX(Stock!$B:$B,MATCH(B724,Stock!$A:$A,0)),"Código que no está en Stock"))</f>
        <v/>
      </c>
      <c r="D724" s="4" t="n"/>
      <c r="E724" s="4" t="n"/>
      <c r="F724" s="4" t="n"/>
    </row>
    <row r="725">
      <c r="A725" s="10" t="n"/>
      <c r="B725" s="4" t="n"/>
      <c r="C725" s="5">
        <f>IF(B725="","",IFERROR(INDEX(Stock!$B:$B,MATCH(B725,Stock!$A:$A,0)),"Código que no está en Stock"))</f>
        <v/>
      </c>
      <c r="D725" s="4" t="n"/>
      <c r="E725" s="4" t="n"/>
      <c r="F725" s="4" t="n"/>
    </row>
    <row r="726">
      <c r="A726" s="10" t="n"/>
      <c r="B726" s="4" t="n"/>
      <c r="C726" s="5">
        <f>IF(B726="","",IFERROR(INDEX(Stock!$B:$B,MATCH(B726,Stock!$A:$A,0)),"Código que no está en Stock"))</f>
        <v/>
      </c>
      <c r="D726" s="4" t="n"/>
      <c r="E726" s="4" t="n"/>
      <c r="F726" s="4" t="n"/>
    </row>
    <row r="727">
      <c r="A727" s="10" t="n"/>
      <c r="B727" s="4" t="n"/>
      <c r="C727" s="5">
        <f>IF(B727="","",IFERROR(INDEX(Stock!$B:$B,MATCH(B727,Stock!$A:$A,0)),"Código que no está en Stock"))</f>
        <v/>
      </c>
      <c r="D727" s="4" t="n"/>
      <c r="E727" s="4" t="n"/>
      <c r="F727" s="4" t="n"/>
    </row>
    <row r="728">
      <c r="A728" s="10" t="n"/>
      <c r="B728" s="4" t="n"/>
      <c r="C728" s="5">
        <f>IF(B728="","",IFERROR(INDEX(Stock!$B:$B,MATCH(B728,Stock!$A:$A,0)),"Código que no está en Stock"))</f>
        <v/>
      </c>
      <c r="D728" s="4" t="n"/>
      <c r="E728" s="4" t="n"/>
      <c r="F728" s="4" t="n"/>
    </row>
    <row r="729">
      <c r="A729" s="10" t="n"/>
      <c r="B729" s="4" t="n"/>
      <c r="C729" s="5">
        <f>IF(B729="","",IFERROR(INDEX(Stock!$B:$B,MATCH(B729,Stock!$A:$A,0)),"Código que no está en Stock"))</f>
        <v/>
      </c>
      <c r="D729" s="4" t="n"/>
      <c r="E729" s="4" t="n"/>
      <c r="F729" s="4" t="n"/>
    </row>
    <row r="730">
      <c r="A730" s="10" t="n"/>
      <c r="B730" s="4" t="n"/>
      <c r="C730" s="5">
        <f>IF(B730="","",IFERROR(INDEX(Stock!$B:$B,MATCH(B730,Stock!$A:$A,0)),"Código que no está en Stock"))</f>
        <v/>
      </c>
      <c r="D730" s="4" t="n"/>
      <c r="E730" s="4" t="n"/>
      <c r="F730" s="4" t="n"/>
    </row>
    <row r="731">
      <c r="A731" s="10" t="n"/>
      <c r="B731" s="4" t="n"/>
      <c r="C731" s="5">
        <f>IF(B731="","",IFERROR(INDEX(Stock!$B:$B,MATCH(B731,Stock!$A:$A,0)),"Código que no está en Stock"))</f>
        <v/>
      </c>
      <c r="D731" s="4" t="n"/>
      <c r="E731" s="4" t="n"/>
      <c r="F731" s="4" t="n"/>
    </row>
    <row r="732">
      <c r="A732" s="10" t="n"/>
      <c r="B732" s="4" t="n"/>
      <c r="C732" s="5">
        <f>IF(B732="","",IFERROR(INDEX(Stock!$B:$B,MATCH(B732,Stock!$A:$A,0)),"Código que no está en Stock"))</f>
        <v/>
      </c>
      <c r="D732" s="4" t="n"/>
      <c r="E732" s="4" t="n"/>
      <c r="F732" s="4" t="n"/>
    </row>
    <row r="733">
      <c r="A733" s="10" t="n"/>
      <c r="B733" s="4" t="n"/>
      <c r="C733" s="5">
        <f>IF(B733="","",IFERROR(INDEX(Stock!$B:$B,MATCH(B733,Stock!$A:$A,0)),"Código que no está en Stock"))</f>
        <v/>
      </c>
      <c r="D733" s="4" t="n"/>
      <c r="E733" s="4" t="n"/>
      <c r="F733" s="4" t="n"/>
    </row>
    <row r="734">
      <c r="A734" s="10" t="n"/>
      <c r="B734" s="4" t="n"/>
      <c r="C734" s="5">
        <f>IF(B734="","",IFERROR(INDEX(Stock!$B:$B,MATCH(B734,Stock!$A:$A,0)),"Código que no está en Stock"))</f>
        <v/>
      </c>
      <c r="D734" s="4" t="n"/>
      <c r="E734" s="4" t="n"/>
      <c r="F734" s="4" t="n"/>
    </row>
    <row r="735">
      <c r="A735" s="10" t="n"/>
      <c r="B735" s="4" t="n"/>
      <c r="C735" s="5">
        <f>IF(B735="","",IFERROR(INDEX(Stock!$B:$B,MATCH(B735,Stock!$A:$A,0)),"Código que no está en Stock"))</f>
        <v/>
      </c>
      <c r="D735" s="4" t="n"/>
      <c r="E735" s="4" t="n"/>
      <c r="F735" s="4" t="n"/>
    </row>
    <row r="736">
      <c r="A736" s="10" t="n"/>
      <c r="B736" s="4" t="n"/>
      <c r="C736" s="5">
        <f>IF(B736="","",IFERROR(INDEX(Stock!$B:$B,MATCH(B736,Stock!$A:$A,0)),"Código que no está en Stock"))</f>
        <v/>
      </c>
      <c r="D736" s="4" t="n"/>
      <c r="E736" s="4" t="n"/>
      <c r="F736" s="4" t="n"/>
    </row>
    <row r="737">
      <c r="A737" s="10" t="n"/>
      <c r="B737" s="4" t="n"/>
      <c r="C737" s="5">
        <f>IF(B737="","",IFERROR(INDEX(Stock!$B:$B,MATCH(B737,Stock!$A:$A,0)),"Código que no está en Stock"))</f>
        <v/>
      </c>
      <c r="D737" s="4" t="n"/>
      <c r="E737" s="4" t="n"/>
      <c r="F737" s="4" t="n"/>
    </row>
    <row r="738">
      <c r="A738" s="10" t="n"/>
      <c r="B738" s="4" t="n"/>
      <c r="C738" s="5">
        <f>IF(B738="","",IFERROR(INDEX(Stock!$B:$B,MATCH(B738,Stock!$A:$A,0)),"Código que no está en Stock"))</f>
        <v/>
      </c>
      <c r="D738" s="4" t="n"/>
      <c r="E738" s="4" t="n"/>
      <c r="F738" s="4" t="n"/>
    </row>
    <row r="739">
      <c r="A739" s="10" t="n"/>
      <c r="B739" s="4" t="n"/>
      <c r="C739" s="5">
        <f>IF(B739="","",IFERROR(INDEX(Stock!$B:$B,MATCH(B739,Stock!$A:$A,0)),"Código que no está en Stock"))</f>
        <v/>
      </c>
      <c r="D739" s="4" t="n"/>
      <c r="E739" s="4" t="n"/>
      <c r="F739" s="4" t="n"/>
    </row>
    <row r="740">
      <c r="A740" s="10" t="n"/>
      <c r="B740" s="4" t="n"/>
      <c r="C740" s="5">
        <f>IF(B740="","",IFERROR(INDEX(Stock!$B:$B,MATCH(B740,Stock!$A:$A,0)),"Código que no está en Stock"))</f>
        <v/>
      </c>
      <c r="D740" s="4" t="n"/>
      <c r="E740" s="4" t="n"/>
      <c r="F740" s="4" t="n"/>
    </row>
    <row r="741">
      <c r="A741" s="10" t="n"/>
      <c r="B741" s="4" t="n"/>
      <c r="C741" s="5">
        <f>IF(B741="","",IFERROR(INDEX(Stock!$B:$B,MATCH(B741,Stock!$A:$A,0)),"Código que no está en Stock"))</f>
        <v/>
      </c>
      <c r="D741" s="4" t="n"/>
      <c r="E741" s="4" t="n"/>
      <c r="F741" s="4" t="n"/>
    </row>
    <row r="742">
      <c r="A742" s="10" t="n"/>
      <c r="B742" s="4" t="n"/>
      <c r="C742" s="5">
        <f>IF(B742="","",IFERROR(INDEX(Stock!$B:$B,MATCH(B742,Stock!$A:$A,0)),"Código que no está en Stock"))</f>
        <v/>
      </c>
      <c r="D742" s="4" t="n"/>
      <c r="E742" s="4" t="n"/>
      <c r="F742" s="4" t="n"/>
    </row>
    <row r="743">
      <c r="A743" s="10" t="n"/>
      <c r="B743" s="4" t="n"/>
      <c r="C743" s="5">
        <f>IF(B743="","",IFERROR(INDEX(Stock!$B:$B,MATCH(B743,Stock!$A:$A,0)),"Código que no está en Stock"))</f>
        <v/>
      </c>
      <c r="D743" s="4" t="n"/>
      <c r="E743" s="4" t="n"/>
      <c r="F743" s="4" t="n"/>
    </row>
    <row r="744">
      <c r="A744" s="10" t="n"/>
      <c r="B744" s="4" t="n"/>
      <c r="C744" s="5">
        <f>IF(B744="","",IFERROR(INDEX(Stock!$B:$B,MATCH(B744,Stock!$A:$A,0)),"Código que no está en Stock"))</f>
        <v/>
      </c>
      <c r="D744" s="4" t="n"/>
      <c r="E744" s="4" t="n"/>
      <c r="F744" s="4" t="n"/>
    </row>
    <row r="745">
      <c r="A745" s="10" t="n"/>
      <c r="B745" s="4" t="n"/>
      <c r="C745" s="5">
        <f>IF(B745="","",IFERROR(INDEX(Stock!$B:$B,MATCH(B745,Stock!$A:$A,0)),"Código que no está en Stock"))</f>
        <v/>
      </c>
      <c r="D745" s="4" t="n"/>
      <c r="E745" s="4" t="n"/>
      <c r="F745" s="4" t="n"/>
    </row>
    <row r="746">
      <c r="A746" s="10" t="n"/>
      <c r="B746" s="4" t="n"/>
      <c r="C746" s="5">
        <f>IF(B746="","",IFERROR(INDEX(Stock!$B:$B,MATCH(B746,Stock!$A:$A,0)),"Código que no está en Stock"))</f>
        <v/>
      </c>
      <c r="D746" s="4" t="n"/>
      <c r="E746" s="4" t="n"/>
      <c r="F746" s="4" t="n"/>
    </row>
    <row r="747">
      <c r="A747" s="10" t="n"/>
      <c r="B747" s="4" t="n"/>
      <c r="C747" s="5">
        <f>IF(B747="","",IFERROR(INDEX(Stock!$B:$B,MATCH(B747,Stock!$A:$A,0)),"Código que no está en Stock"))</f>
        <v/>
      </c>
      <c r="D747" s="4" t="n"/>
      <c r="E747" s="4" t="n"/>
      <c r="F747" s="4" t="n"/>
    </row>
    <row r="748">
      <c r="A748" s="10" t="n"/>
      <c r="B748" s="4" t="n"/>
      <c r="C748" s="5">
        <f>IF(B748="","",IFERROR(INDEX(Stock!$B:$B,MATCH(B748,Stock!$A:$A,0)),"Código que no está en Stock"))</f>
        <v/>
      </c>
      <c r="D748" s="4" t="n"/>
      <c r="E748" s="4" t="n"/>
      <c r="F748" s="4" t="n"/>
    </row>
    <row r="749">
      <c r="A749" s="10" t="n"/>
      <c r="B749" s="4" t="n"/>
      <c r="C749" s="5">
        <f>IF(B749="","",IFERROR(INDEX(Stock!$B:$B,MATCH(B749,Stock!$A:$A,0)),"Código que no está en Stock"))</f>
        <v/>
      </c>
      <c r="D749" s="4" t="n"/>
      <c r="E749" s="4" t="n"/>
      <c r="F749" s="4" t="n"/>
    </row>
    <row r="750">
      <c r="A750" s="10" t="n"/>
      <c r="B750" s="4" t="n"/>
      <c r="C750" s="5">
        <f>IF(B750="","",IFERROR(INDEX(Stock!$B:$B,MATCH(B750,Stock!$A:$A,0)),"Código que no está en Stock"))</f>
        <v/>
      </c>
      <c r="D750" s="4" t="n"/>
      <c r="E750" s="4" t="n"/>
      <c r="F750" s="4" t="n"/>
    </row>
    <row r="751">
      <c r="A751" s="10" t="n"/>
      <c r="B751" s="4" t="n"/>
      <c r="C751" s="5">
        <f>IF(B751="","",IFERROR(INDEX(Stock!$B:$B,MATCH(B751,Stock!$A:$A,0)),"Código que no está en Stock"))</f>
        <v/>
      </c>
      <c r="D751" s="4" t="n"/>
      <c r="E751" s="4" t="n"/>
      <c r="F751" s="4" t="n"/>
    </row>
    <row r="752">
      <c r="A752" s="10" t="n"/>
      <c r="B752" s="4" t="n"/>
      <c r="C752" s="5">
        <f>IF(B752="","",IFERROR(INDEX(Stock!$B:$B,MATCH(B752,Stock!$A:$A,0)),"Código que no está en Stock"))</f>
        <v/>
      </c>
      <c r="D752" s="4" t="n"/>
      <c r="E752" s="4" t="n"/>
      <c r="F752" s="4" t="n"/>
    </row>
    <row r="753">
      <c r="A753" s="10" t="n"/>
      <c r="B753" s="4" t="n"/>
      <c r="C753" s="5">
        <f>IF(B753="","",IFERROR(INDEX(Stock!$B:$B,MATCH(B753,Stock!$A:$A,0)),"Código que no está en Stock"))</f>
        <v/>
      </c>
      <c r="D753" s="4" t="n"/>
      <c r="E753" s="4" t="n"/>
      <c r="F753" s="4" t="n"/>
    </row>
    <row r="754">
      <c r="A754" s="10" t="n"/>
      <c r="B754" s="4" t="n"/>
      <c r="C754" s="5">
        <f>IF(B754="","",IFERROR(INDEX(Stock!$B:$B,MATCH(B754,Stock!$A:$A,0)),"Código que no está en Stock"))</f>
        <v/>
      </c>
      <c r="D754" s="4" t="n"/>
      <c r="E754" s="4" t="n"/>
      <c r="F754" s="4" t="n"/>
    </row>
    <row r="755">
      <c r="A755" s="10" t="n"/>
      <c r="B755" s="4" t="n"/>
      <c r="C755" s="5">
        <f>IF(B755="","",IFERROR(INDEX(Stock!$B:$B,MATCH(B755,Stock!$A:$A,0)),"Código que no está en Stock"))</f>
        <v/>
      </c>
      <c r="D755" s="4" t="n"/>
      <c r="E755" s="4" t="n"/>
      <c r="F755" s="4" t="n"/>
    </row>
    <row r="756">
      <c r="A756" s="10" t="n"/>
      <c r="B756" s="4" t="n"/>
      <c r="C756" s="5">
        <f>IF(B756="","",IFERROR(INDEX(Stock!$B:$B,MATCH(B756,Stock!$A:$A,0)),"Código que no está en Stock"))</f>
        <v/>
      </c>
      <c r="D756" s="4" t="n"/>
      <c r="E756" s="4" t="n"/>
      <c r="F756" s="4" t="n"/>
    </row>
    <row r="757">
      <c r="A757" s="10" t="n"/>
      <c r="B757" s="4" t="n"/>
      <c r="C757" s="5">
        <f>IF(B757="","",IFERROR(INDEX(Stock!$B:$B,MATCH(B757,Stock!$A:$A,0)),"Código que no está en Stock"))</f>
        <v/>
      </c>
      <c r="D757" s="4" t="n"/>
      <c r="E757" s="4" t="n"/>
      <c r="F757" s="4" t="n"/>
    </row>
    <row r="758">
      <c r="A758" s="10" t="n"/>
      <c r="B758" s="4" t="n"/>
      <c r="C758" s="5">
        <f>IF(B758="","",IFERROR(INDEX(Stock!$B:$B,MATCH(B758,Stock!$A:$A,0)),"Código que no está en Stock"))</f>
        <v/>
      </c>
      <c r="D758" s="4" t="n"/>
      <c r="E758" s="4" t="n"/>
      <c r="F758" s="4" t="n"/>
    </row>
    <row r="759">
      <c r="A759" s="10" t="n"/>
      <c r="B759" s="4" t="n"/>
      <c r="C759" s="5">
        <f>IF(B759="","",IFERROR(INDEX(Stock!$B:$B,MATCH(B759,Stock!$A:$A,0)),"Código que no está en Stock"))</f>
        <v/>
      </c>
      <c r="D759" s="4" t="n"/>
      <c r="E759" s="4" t="n"/>
      <c r="F759" s="4" t="n"/>
    </row>
    <row r="760">
      <c r="A760" s="10" t="n"/>
      <c r="B760" s="4" t="n"/>
      <c r="C760" s="5">
        <f>IF(B760="","",IFERROR(INDEX(Stock!$B:$B,MATCH(B760,Stock!$A:$A,0)),"Código que no está en Stock"))</f>
        <v/>
      </c>
      <c r="D760" s="4" t="n"/>
      <c r="E760" s="4" t="n"/>
      <c r="F760" s="4" t="n"/>
    </row>
    <row r="761">
      <c r="A761" s="10" t="n"/>
      <c r="B761" s="4" t="n"/>
      <c r="C761" s="5">
        <f>IF(B761="","",IFERROR(INDEX(Stock!$B:$B,MATCH(B761,Stock!$A:$A,0)),"Código que no está en Stock"))</f>
        <v/>
      </c>
      <c r="D761" s="4" t="n"/>
      <c r="E761" s="4" t="n"/>
      <c r="F761" s="4" t="n"/>
    </row>
    <row r="762">
      <c r="A762" s="10" t="n"/>
      <c r="B762" s="4" t="n"/>
      <c r="C762" s="5">
        <f>IF(B762="","",IFERROR(INDEX(Stock!$B:$B,MATCH(B762,Stock!$A:$A,0)),"Código que no está en Stock"))</f>
        <v/>
      </c>
      <c r="D762" s="4" t="n"/>
      <c r="E762" s="4" t="n"/>
      <c r="F762" s="4" t="n"/>
    </row>
    <row r="763">
      <c r="A763" s="10" t="n"/>
      <c r="B763" s="4" t="n"/>
      <c r="C763" s="5">
        <f>IF(B763="","",IFERROR(INDEX(Stock!$B:$B,MATCH(B763,Stock!$A:$A,0)),"Código que no está en Stock"))</f>
        <v/>
      </c>
      <c r="D763" s="4" t="n"/>
      <c r="E763" s="4" t="n"/>
      <c r="F763" s="4" t="n"/>
    </row>
    <row r="764">
      <c r="A764" s="10" t="n"/>
      <c r="B764" s="4" t="n"/>
      <c r="C764" s="5">
        <f>IF(B764="","",IFERROR(INDEX(Stock!$B:$B,MATCH(B764,Stock!$A:$A,0)),"Código que no está en Stock"))</f>
        <v/>
      </c>
      <c r="D764" s="4" t="n"/>
      <c r="E764" s="4" t="n"/>
      <c r="F764" s="4" t="n"/>
    </row>
    <row r="765">
      <c r="A765" s="10" t="n"/>
      <c r="B765" s="4" t="n"/>
      <c r="C765" s="5">
        <f>IF(B765="","",IFERROR(INDEX(Stock!$B:$B,MATCH(B765,Stock!$A:$A,0)),"Código que no está en Stock"))</f>
        <v/>
      </c>
      <c r="D765" s="4" t="n"/>
      <c r="E765" s="4" t="n"/>
      <c r="F765" s="4" t="n"/>
    </row>
    <row r="766">
      <c r="A766" s="10" t="n"/>
      <c r="B766" s="4" t="n"/>
      <c r="C766" s="5">
        <f>IF(B766="","",IFERROR(INDEX(Stock!$B:$B,MATCH(B766,Stock!$A:$A,0)),"Código que no está en Stock"))</f>
        <v/>
      </c>
      <c r="D766" s="4" t="n"/>
      <c r="E766" s="4" t="n"/>
      <c r="F766" s="4" t="n"/>
    </row>
    <row r="767">
      <c r="A767" s="10" t="n"/>
      <c r="B767" s="4" t="n"/>
      <c r="C767" s="5">
        <f>IF(B767="","",IFERROR(INDEX(Stock!$B:$B,MATCH(B767,Stock!$A:$A,0)),"Código que no está en Stock"))</f>
        <v/>
      </c>
      <c r="D767" s="4" t="n"/>
      <c r="E767" s="4" t="n"/>
      <c r="F767" s="4" t="n"/>
    </row>
    <row r="768">
      <c r="A768" s="10" t="n"/>
      <c r="B768" s="4" t="n"/>
      <c r="C768" s="5">
        <f>IF(B768="","",IFERROR(INDEX(Stock!$B:$B,MATCH(B768,Stock!$A:$A,0)),"Código que no está en Stock"))</f>
        <v/>
      </c>
      <c r="D768" s="4" t="n"/>
      <c r="E768" s="4" t="n"/>
      <c r="F768" s="4" t="n"/>
    </row>
    <row r="769">
      <c r="A769" s="10" t="n"/>
      <c r="B769" s="4" t="n"/>
      <c r="C769" s="5">
        <f>IF(B769="","",IFERROR(INDEX(Stock!$B:$B,MATCH(B769,Stock!$A:$A,0)),"Código que no está en Stock"))</f>
        <v/>
      </c>
      <c r="D769" s="4" t="n"/>
      <c r="E769" s="4" t="n"/>
      <c r="F769" s="4" t="n"/>
    </row>
    <row r="770">
      <c r="A770" s="10" t="n"/>
      <c r="B770" s="4" t="n"/>
      <c r="C770" s="5">
        <f>IF(B770="","",IFERROR(INDEX(Stock!$B:$B,MATCH(B770,Stock!$A:$A,0)),"Código que no está en Stock"))</f>
        <v/>
      </c>
      <c r="D770" s="4" t="n"/>
      <c r="E770" s="4" t="n"/>
      <c r="F770" s="4" t="n"/>
    </row>
    <row r="771">
      <c r="A771" s="10" t="n"/>
      <c r="B771" s="4" t="n"/>
      <c r="C771" s="5">
        <f>IF(B771="","",IFERROR(INDEX(Stock!$B:$B,MATCH(B771,Stock!$A:$A,0)),"Código que no está en Stock"))</f>
        <v/>
      </c>
      <c r="D771" s="4" t="n"/>
      <c r="E771" s="4" t="n"/>
      <c r="F771" s="4" t="n"/>
    </row>
    <row r="772">
      <c r="A772" s="10" t="n"/>
      <c r="B772" s="4" t="n"/>
      <c r="C772" s="5">
        <f>IF(B772="","",IFERROR(INDEX(Stock!$B:$B,MATCH(B772,Stock!$A:$A,0)),"Código que no está en Stock"))</f>
        <v/>
      </c>
      <c r="D772" s="4" t="n"/>
      <c r="E772" s="4" t="n"/>
      <c r="F772" s="4" t="n"/>
    </row>
    <row r="773">
      <c r="A773" s="10" t="n"/>
      <c r="B773" s="4" t="n"/>
      <c r="C773" s="5">
        <f>IF(B773="","",IFERROR(INDEX(Stock!$B:$B,MATCH(B773,Stock!$A:$A,0)),"Código que no está en Stock"))</f>
        <v/>
      </c>
      <c r="D773" s="4" t="n"/>
      <c r="E773" s="4" t="n"/>
      <c r="F773" s="4" t="n"/>
    </row>
    <row r="774">
      <c r="A774" s="10" t="n"/>
      <c r="B774" s="4" t="n"/>
      <c r="C774" s="5">
        <f>IF(B774="","",IFERROR(INDEX(Stock!$B:$B,MATCH(B774,Stock!$A:$A,0)),"Código que no está en Stock"))</f>
        <v/>
      </c>
      <c r="D774" s="4" t="n"/>
      <c r="E774" s="4" t="n"/>
      <c r="F774" s="4" t="n"/>
    </row>
    <row r="775">
      <c r="A775" s="10" t="n"/>
      <c r="B775" s="4" t="n"/>
      <c r="C775" s="5">
        <f>IF(B775="","",IFERROR(INDEX(Stock!$B:$B,MATCH(B775,Stock!$A:$A,0)),"Código que no está en Stock"))</f>
        <v/>
      </c>
      <c r="D775" s="4" t="n"/>
      <c r="E775" s="4" t="n"/>
      <c r="F775" s="4" t="n"/>
    </row>
    <row r="776">
      <c r="A776" s="10" t="n"/>
      <c r="B776" s="4" t="n"/>
      <c r="C776" s="5">
        <f>IF(B776="","",IFERROR(INDEX(Stock!$B:$B,MATCH(B776,Stock!$A:$A,0)),"Código que no está en Stock"))</f>
        <v/>
      </c>
      <c r="D776" s="4" t="n"/>
      <c r="E776" s="4" t="n"/>
      <c r="F776" s="4" t="n"/>
    </row>
    <row r="777">
      <c r="A777" s="10" t="n"/>
      <c r="B777" s="4" t="n"/>
      <c r="C777" s="5">
        <f>IF(B777="","",IFERROR(INDEX(Stock!$B:$B,MATCH(B777,Stock!$A:$A,0)),"Código que no está en Stock"))</f>
        <v/>
      </c>
      <c r="D777" s="4" t="n"/>
      <c r="E777" s="4" t="n"/>
      <c r="F777" s="4" t="n"/>
    </row>
    <row r="778">
      <c r="A778" s="10" t="n"/>
      <c r="B778" s="4" t="n"/>
      <c r="C778" s="5">
        <f>IF(B778="","",IFERROR(INDEX(Stock!$B:$B,MATCH(B778,Stock!$A:$A,0)),"Código que no está en Stock"))</f>
        <v/>
      </c>
      <c r="D778" s="4" t="n"/>
      <c r="E778" s="4" t="n"/>
      <c r="F778" s="4" t="n"/>
    </row>
    <row r="779">
      <c r="A779" s="10" t="n"/>
      <c r="B779" s="4" t="n"/>
      <c r="C779" s="5">
        <f>IF(B779="","",IFERROR(INDEX(Stock!$B:$B,MATCH(B779,Stock!$A:$A,0)),"Código que no está en Stock"))</f>
        <v/>
      </c>
      <c r="D779" s="4" t="n"/>
      <c r="E779" s="4" t="n"/>
      <c r="F779" s="4" t="n"/>
    </row>
    <row r="780">
      <c r="A780" s="10" t="n"/>
      <c r="B780" s="4" t="n"/>
      <c r="C780" s="5">
        <f>IF(B780="","",IFERROR(INDEX(Stock!$B:$B,MATCH(B780,Stock!$A:$A,0)),"Código que no está en Stock"))</f>
        <v/>
      </c>
      <c r="D780" s="4" t="n"/>
      <c r="E780" s="4" t="n"/>
      <c r="F780" s="4" t="n"/>
    </row>
    <row r="781">
      <c r="A781" s="10" t="n"/>
      <c r="B781" s="4" t="n"/>
      <c r="C781" s="5">
        <f>IF(B781="","",IFERROR(INDEX(Stock!$B:$B,MATCH(B781,Stock!$A:$A,0)),"Código que no está en Stock"))</f>
        <v/>
      </c>
      <c r="D781" s="4" t="n"/>
      <c r="E781" s="4" t="n"/>
      <c r="F781" s="4" t="n"/>
    </row>
    <row r="782">
      <c r="A782" s="10" t="n"/>
      <c r="B782" s="4" t="n"/>
      <c r="C782" s="5">
        <f>IF(B782="","",IFERROR(INDEX(Stock!$B:$B,MATCH(B782,Stock!$A:$A,0)),"Código que no está en Stock"))</f>
        <v/>
      </c>
      <c r="D782" s="4" t="n"/>
      <c r="E782" s="4" t="n"/>
      <c r="F782" s="4" t="n"/>
    </row>
    <row r="783">
      <c r="A783" s="10" t="n"/>
      <c r="B783" s="4" t="n"/>
      <c r="C783" s="5">
        <f>IF(B783="","",IFERROR(INDEX(Stock!$B:$B,MATCH(B783,Stock!$A:$A,0)),"Código que no está en Stock"))</f>
        <v/>
      </c>
      <c r="D783" s="4" t="n"/>
      <c r="E783" s="4" t="n"/>
      <c r="F783" s="4" t="n"/>
    </row>
    <row r="784">
      <c r="A784" s="10" t="n"/>
      <c r="B784" s="4" t="n"/>
      <c r="C784" s="5">
        <f>IF(B784="","",IFERROR(INDEX(Stock!$B:$B,MATCH(B784,Stock!$A:$A,0)),"Código que no está en Stock"))</f>
        <v/>
      </c>
      <c r="D784" s="4" t="n"/>
      <c r="E784" s="4" t="n"/>
      <c r="F784" s="4" t="n"/>
    </row>
    <row r="785">
      <c r="A785" s="10" t="n"/>
      <c r="B785" s="4" t="n"/>
      <c r="C785" s="5">
        <f>IF(B785="","",IFERROR(INDEX(Stock!$B:$B,MATCH(B785,Stock!$A:$A,0)),"Código que no está en Stock"))</f>
        <v/>
      </c>
      <c r="D785" s="4" t="n"/>
      <c r="E785" s="4" t="n"/>
      <c r="F785" s="4" t="n"/>
    </row>
    <row r="786">
      <c r="A786" s="10" t="n"/>
      <c r="B786" s="4" t="n"/>
      <c r="C786" s="5">
        <f>IF(B786="","",IFERROR(INDEX(Stock!$B:$B,MATCH(B786,Stock!$A:$A,0)),"Código que no está en Stock"))</f>
        <v/>
      </c>
      <c r="D786" s="4" t="n"/>
      <c r="E786" s="4" t="n"/>
      <c r="F786" s="4" t="n"/>
    </row>
    <row r="787">
      <c r="A787" s="10" t="n"/>
      <c r="B787" s="4" t="n"/>
      <c r="C787" s="5">
        <f>IF(B787="","",IFERROR(INDEX(Stock!$B:$B,MATCH(B787,Stock!$A:$A,0)),"Código que no está en Stock"))</f>
        <v/>
      </c>
      <c r="D787" s="4" t="n"/>
      <c r="E787" s="4" t="n"/>
      <c r="F787" s="4" t="n"/>
    </row>
    <row r="788">
      <c r="A788" s="10" t="n"/>
      <c r="B788" s="4" t="n"/>
      <c r="C788" s="5">
        <f>IF(B788="","",IFERROR(INDEX(Stock!$B:$B,MATCH(B788,Stock!$A:$A,0)),"Código que no está en Stock"))</f>
        <v/>
      </c>
      <c r="D788" s="4" t="n"/>
      <c r="E788" s="4" t="n"/>
      <c r="F788" s="4" t="n"/>
    </row>
    <row r="789">
      <c r="A789" s="10" t="n"/>
      <c r="B789" s="4" t="n"/>
      <c r="C789" s="5">
        <f>IF(B789="","",IFERROR(INDEX(Stock!$B:$B,MATCH(B789,Stock!$A:$A,0)),"Código que no está en Stock"))</f>
        <v/>
      </c>
      <c r="D789" s="4" t="n"/>
      <c r="E789" s="4" t="n"/>
      <c r="F789" s="4" t="n"/>
    </row>
    <row r="790">
      <c r="A790" s="10" t="n"/>
      <c r="B790" s="4" t="n"/>
      <c r="C790" s="5">
        <f>IF(B790="","",IFERROR(INDEX(Stock!$B:$B,MATCH(B790,Stock!$A:$A,0)),"Código que no está en Stock"))</f>
        <v/>
      </c>
      <c r="D790" s="4" t="n"/>
      <c r="E790" s="4" t="n"/>
      <c r="F790" s="4" t="n"/>
    </row>
    <row r="791">
      <c r="A791" s="10" t="n"/>
      <c r="B791" s="4" t="n"/>
      <c r="C791" s="5">
        <f>IF(B791="","",IFERROR(INDEX(Stock!$B:$B,MATCH(B791,Stock!$A:$A,0)),"Código que no está en Stock"))</f>
        <v/>
      </c>
      <c r="D791" s="4" t="n"/>
      <c r="E791" s="4" t="n"/>
      <c r="F791" s="4" t="n"/>
    </row>
    <row r="792">
      <c r="A792" s="10" t="n"/>
      <c r="B792" s="4" t="n"/>
      <c r="C792" s="5">
        <f>IF(B792="","",IFERROR(INDEX(Stock!$B:$B,MATCH(B792,Stock!$A:$A,0)),"Código que no está en Stock"))</f>
        <v/>
      </c>
      <c r="D792" s="4" t="n"/>
      <c r="E792" s="4" t="n"/>
      <c r="F792" s="4" t="n"/>
    </row>
    <row r="793">
      <c r="A793" s="10" t="n"/>
      <c r="B793" s="4" t="n"/>
      <c r="C793" s="5">
        <f>IF(B793="","",IFERROR(INDEX(Stock!$B:$B,MATCH(B793,Stock!$A:$A,0)),"Código que no está en Stock"))</f>
        <v/>
      </c>
      <c r="D793" s="4" t="n"/>
      <c r="E793" s="4" t="n"/>
      <c r="F793" s="4" t="n"/>
    </row>
    <row r="794">
      <c r="A794" s="10" t="n"/>
      <c r="B794" s="4" t="n"/>
      <c r="C794" s="5">
        <f>IF(B794="","",IFERROR(INDEX(Stock!$B:$B,MATCH(B794,Stock!$A:$A,0)),"Código que no está en Stock"))</f>
        <v/>
      </c>
      <c r="D794" s="4" t="n"/>
      <c r="E794" s="4" t="n"/>
      <c r="F794" s="4" t="n"/>
    </row>
    <row r="795">
      <c r="A795" s="10" t="n"/>
      <c r="B795" s="4" t="n"/>
      <c r="C795" s="5">
        <f>IF(B795="","",IFERROR(INDEX(Stock!$B:$B,MATCH(B795,Stock!$A:$A,0)),"Código que no está en Stock"))</f>
        <v/>
      </c>
      <c r="D795" s="4" t="n"/>
      <c r="E795" s="4" t="n"/>
      <c r="F795" s="4" t="n"/>
    </row>
    <row r="796">
      <c r="A796" s="10" t="n"/>
      <c r="B796" s="4" t="n"/>
      <c r="C796" s="5">
        <f>IF(B796="","",IFERROR(INDEX(Stock!$B:$B,MATCH(B796,Stock!$A:$A,0)),"Código que no está en Stock"))</f>
        <v/>
      </c>
      <c r="D796" s="4" t="n"/>
      <c r="E796" s="4" t="n"/>
      <c r="F796" s="4" t="n"/>
    </row>
    <row r="797">
      <c r="A797" s="10" t="n"/>
      <c r="B797" s="4" t="n"/>
      <c r="C797" s="5">
        <f>IF(B797="","",IFERROR(INDEX(Stock!$B:$B,MATCH(B797,Stock!$A:$A,0)),"Código que no está en Stock"))</f>
        <v/>
      </c>
      <c r="D797" s="4" t="n"/>
      <c r="E797" s="4" t="n"/>
      <c r="F797" s="4" t="n"/>
    </row>
    <row r="798">
      <c r="A798" s="10" t="n"/>
      <c r="B798" s="4" t="n"/>
      <c r="C798" s="5">
        <f>IF(B798="","",IFERROR(INDEX(Stock!$B:$B,MATCH(B798,Stock!$A:$A,0)),"Código que no está en Stock"))</f>
        <v/>
      </c>
      <c r="D798" s="4" t="n"/>
      <c r="E798" s="4" t="n"/>
      <c r="F798" s="4" t="n"/>
    </row>
    <row r="799">
      <c r="A799" s="10" t="n"/>
      <c r="B799" s="4" t="n"/>
      <c r="C799" s="5">
        <f>IF(B799="","",IFERROR(INDEX(Stock!$B:$B,MATCH(B799,Stock!$A:$A,0)),"Código que no está en Stock"))</f>
        <v/>
      </c>
      <c r="D799" s="4" t="n"/>
      <c r="E799" s="4" t="n"/>
      <c r="F799" s="4" t="n"/>
    </row>
    <row r="800">
      <c r="A800" s="10" t="n"/>
      <c r="B800" s="4" t="n"/>
      <c r="C800" s="5">
        <f>IF(B800="","",IFERROR(INDEX(Stock!$B:$B,MATCH(B800,Stock!$A:$A,0)),"Código que no está en Stock"))</f>
        <v/>
      </c>
      <c r="D800" s="4" t="n"/>
      <c r="E800" s="4" t="n"/>
      <c r="F800" s="4" t="n"/>
    </row>
    <row r="801">
      <c r="A801" s="10" t="n"/>
      <c r="B801" s="4" t="n"/>
      <c r="C801" s="5">
        <f>IF(B801="","",IFERROR(INDEX(Stock!$B:$B,MATCH(B801,Stock!$A:$A,0)),"Código que no está en Stock"))</f>
        <v/>
      </c>
      <c r="D801" s="4" t="n"/>
      <c r="E801" s="4" t="n"/>
      <c r="F801" s="4" t="n"/>
    </row>
    <row r="802">
      <c r="A802" s="10" t="n"/>
      <c r="B802" s="4" t="n"/>
      <c r="C802" s="5">
        <f>IF(B802="","",IFERROR(INDEX(Stock!$B:$B,MATCH(B802,Stock!$A:$A,0)),"Código que no está en Stock"))</f>
        <v/>
      </c>
      <c r="D802" s="4" t="n"/>
      <c r="E802" s="4" t="n"/>
      <c r="F802" s="4" t="n"/>
    </row>
    <row r="803">
      <c r="A803" s="10" t="n"/>
      <c r="B803" s="4" t="n"/>
      <c r="C803" s="5">
        <f>IF(B803="","",IFERROR(INDEX(Stock!$B:$B,MATCH(B803,Stock!$A:$A,0)),"Código que no está en Stock"))</f>
        <v/>
      </c>
      <c r="D803" s="4" t="n"/>
      <c r="E803" s="4" t="n"/>
      <c r="F803" s="4" t="n"/>
    </row>
    <row r="804">
      <c r="A804" s="10" t="n"/>
      <c r="B804" s="4" t="n"/>
      <c r="C804" s="5">
        <f>IF(B804="","",IFERROR(INDEX(Stock!$B:$B,MATCH(B804,Stock!$A:$A,0)),"Código que no está en Stock"))</f>
        <v/>
      </c>
      <c r="D804" s="4" t="n"/>
      <c r="E804" s="4" t="n"/>
      <c r="F804" s="4" t="n"/>
    </row>
    <row r="805">
      <c r="A805" s="10" t="n"/>
      <c r="B805" s="4" t="n"/>
      <c r="C805" s="5">
        <f>IF(B805="","",IFERROR(INDEX(Stock!$B:$B,MATCH(B805,Stock!$A:$A,0)),"Código que no está en Stock"))</f>
        <v/>
      </c>
      <c r="D805" s="4" t="n"/>
      <c r="E805" s="4" t="n"/>
      <c r="F805" s="4" t="n"/>
    </row>
    <row r="806">
      <c r="A806" s="10" t="n"/>
      <c r="B806" s="4" t="n"/>
      <c r="C806" s="5">
        <f>IF(B806="","",IFERROR(INDEX(Stock!$B:$B,MATCH(B806,Stock!$A:$A,0)),"Código que no está en Stock"))</f>
        <v/>
      </c>
      <c r="D806" s="4" t="n"/>
      <c r="E806" s="4" t="n"/>
      <c r="F806" s="4" t="n"/>
    </row>
    <row r="807">
      <c r="A807" s="10" t="n"/>
      <c r="B807" s="4" t="n"/>
      <c r="C807" s="5">
        <f>IF(B807="","",IFERROR(INDEX(Stock!$B:$B,MATCH(B807,Stock!$A:$A,0)),"Código que no está en Stock"))</f>
        <v/>
      </c>
      <c r="D807" s="4" t="n"/>
      <c r="E807" s="4" t="n"/>
      <c r="F807" s="4" t="n"/>
    </row>
    <row r="808">
      <c r="A808" s="10" t="n"/>
      <c r="B808" s="4" t="n"/>
      <c r="C808" s="5">
        <f>IF(B808="","",IFERROR(INDEX(Stock!$B:$B,MATCH(B808,Stock!$A:$A,0)),"Código que no está en Stock"))</f>
        <v/>
      </c>
      <c r="D808" s="4" t="n"/>
      <c r="E808" s="4" t="n"/>
      <c r="F808" s="4" t="n"/>
    </row>
    <row r="809">
      <c r="A809" s="10" t="n"/>
      <c r="B809" s="4" t="n"/>
      <c r="C809" s="5">
        <f>IF(B809="","",IFERROR(INDEX(Stock!$B:$B,MATCH(B809,Stock!$A:$A,0)),"Código que no está en Stock"))</f>
        <v/>
      </c>
      <c r="D809" s="4" t="n"/>
      <c r="E809" s="4" t="n"/>
      <c r="F809" s="4" t="n"/>
    </row>
    <row r="810">
      <c r="A810" s="10" t="n"/>
      <c r="B810" s="4" t="n"/>
      <c r="C810" s="5">
        <f>IF(B810="","",IFERROR(INDEX(Stock!$B:$B,MATCH(B810,Stock!$A:$A,0)),"Código que no está en Stock"))</f>
        <v/>
      </c>
      <c r="D810" s="4" t="n"/>
      <c r="E810" s="4" t="n"/>
      <c r="F810" s="4" t="n"/>
    </row>
    <row r="811">
      <c r="A811" s="10" t="n"/>
      <c r="B811" s="4" t="n"/>
      <c r="C811" s="5">
        <f>IF(B811="","",IFERROR(INDEX(Stock!$B:$B,MATCH(B811,Stock!$A:$A,0)),"Código que no está en Stock"))</f>
        <v/>
      </c>
      <c r="D811" s="4" t="n"/>
      <c r="E811" s="4" t="n"/>
      <c r="F811" s="4" t="n"/>
    </row>
    <row r="812">
      <c r="A812" s="10" t="n"/>
      <c r="B812" s="4" t="n"/>
      <c r="C812" s="5">
        <f>IF(B812="","",IFERROR(INDEX(Stock!$B:$B,MATCH(B812,Stock!$A:$A,0)),"Código que no está en Stock"))</f>
        <v/>
      </c>
      <c r="D812" s="4" t="n"/>
      <c r="E812" s="4" t="n"/>
      <c r="F812" s="4" t="n"/>
    </row>
    <row r="813">
      <c r="A813" s="10" t="n"/>
      <c r="B813" s="4" t="n"/>
      <c r="C813" s="5">
        <f>IF(B813="","",IFERROR(INDEX(Stock!$B:$B,MATCH(B813,Stock!$A:$A,0)),"Código que no está en Stock"))</f>
        <v/>
      </c>
      <c r="D813" s="4" t="n"/>
      <c r="E813" s="4" t="n"/>
      <c r="F813" s="4" t="n"/>
    </row>
    <row r="814">
      <c r="A814" s="10" t="n"/>
      <c r="B814" s="4" t="n"/>
      <c r="C814" s="5">
        <f>IF(B814="","",IFERROR(INDEX(Stock!$B:$B,MATCH(B814,Stock!$A:$A,0)),"Código que no está en Stock"))</f>
        <v/>
      </c>
      <c r="D814" s="4" t="n"/>
      <c r="E814" s="4" t="n"/>
      <c r="F814" s="4" t="n"/>
    </row>
    <row r="815">
      <c r="A815" s="10" t="n"/>
      <c r="B815" s="4" t="n"/>
      <c r="C815" s="5">
        <f>IF(B815="","",IFERROR(INDEX(Stock!$B:$B,MATCH(B815,Stock!$A:$A,0)),"Código que no está en Stock"))</f>
        <v/>
      </c>
      <c r="D815" s="4" t="n"/>
      <c r="E815" s="4" t="n"/>
      <c r="F815" s="4" t="n"/>
    </row>
    <row r="816">
      <c r="A816" s="10" t="n"/>
      <c r="B816" s="4" t="n"/>
      <c r="C816" s="5">
        <f>IF(B816="","",IFERROR(INDEX(Stock!$B:$B,MATCH(B816,Stock!$A:$A,0)),"Código que no está en Stock"))</f>
        <v/>
      </c>
      <c r="D816" s="4" t="n"/>
      <c r="E816" s="4" t="n"/>
      <c r="F816" s="4" t="n"/>
    </row>
    <row r="817">
      <c r="A817" s="10" t="n"/>
      <c r="B817" s="4" t="n"/>
      <c r="C817" s="5">
        <f>IF(B817="","",IFERROR(INDEX(Stock!$B:$B,MATCH(B817,Stock!$A:$A,0)),"Código que no está en Stock"))</f>
        <v/>
      </c>
      <c r="D817" s="4" t="n"/>
      <c r="E817" s="4" t="n"/>
      <c r="F817" s="4" t="n"/>
    </row>
    <row r="818">
      <c r="A818" s="10" t="n"/>
      <c r="B818" s="4" t="n"/>
      <c r="C818" s="5">
        <f>IF(B818="","",IFERROR(INDEX(Stock!$B:$B,MATCH(B818,Stock!$A:$A,0)),"Código que no está en Stock"))</f>
        <v/>
      </c>
      <c r="D818" s="4" t="n"/>
      <c r="E818" s="4" t="n"/>
      <c r="F818" s="4" t="n"/>
    </row>
    <row r="819">
      <c r="A819" s="10" t="n"/>
      <c r="B819" s="4" t="n"/>
      <c r="C819" s="5">
        <f>IF(B819="","",IFERROR(INDEX(Stock!$B:$B,MATCH(B819,Stock!$A:$A,0)),"Código que no está en Stock"))</f>
        <v/>
      </c>
      <c r="D819" s="4" t="n"/>
      <c r="E819" s="4" t="n"/>
      <c r="F819" s="4" t="n"/>
    </row>
    <row r="820">
      <c r="A820" s="10" t="n"/>
      <c r="B820" s="4" t="n"/>
      <c r="C820" s="5">
        <f>IF(B820="","",IFERROR(INDEX(Stock!$B:$B,MATCH(B820,Stock!$A:$A,0)),"Código que no está en Stock"))</f>
        <v/>
      </c>
      <c r="D820" s="4" t="n"/>
      <c r="E820" s="4" t="n"/>
      <c r="F820" s="4" t="n"/>
    </row>
    <row r="821">
      <c r="A821" s="10" t="n"/>
      <c r="B821" s="4" t="n"/>
      <c r="C821" s="5">
        <f>IF(B821="","",IFERROR(INDEX(Stock!$B:$B,MATCH(B821,Stock!$A:$A,0)),"Código que no está en Stock"))</f>
        <v/>
      </c>
      <c r="D821" s="4" t="n"/>
      <c r="E821" s="4" t="n"/>
      <c r="F821" s="4" t="n"/>
    </row>
    <row r="822">
      <c r="A822" s="10" t="n"/>
      <c r="B822" s="4" t="n"/>
      <c r="C822" s="5">
        <f>IF(B822="","",IFERROR(INDEX(Stock!$B:$B,MATCH(B822,Stock!$A:$A,0)),"Código que no está en Stock"))</f>
        <v/>
      </c>
      <c r="D822" s="4" t="n"/>
      <c r="E822" s="4" t="n"/>
      <c r="F822" s="4" t="n"/>
    </row>
    <row r="823">
      <c r="A823" s="10" t="n"/>
      <c r="B823" s="4" t="n"/>
      <c r="C823" s="5">
        <f>IF(B823="","",IFERROR(INDEX(Stock!$B:$B,MATCH(B823,Stock!$A:$A,0)),"Código que no está en Stock"))</f>
        <v/>
      </c>
      <c r="D823" s="4" t="n"/>
      <c r="E823" s="4" t="n"/>
      <c r="F823" s="4" t="n"/>
    </row>
    <row r="824">
      <c r="A824" s="10" t="n"/>
      <c r="B824" s="4" t="n"/>
      <c r="C824" s="5">
        <f>IF(B824="","",IFERROR(INDEX(Stock!$B:$B,MATCH(B824,Stock!$A:$A,0)),"Código que no está en Stock"))</f>
        <v/>
      </c>
      <c r="D824" s="4" t="n"/>
      <c r="E824" s="4" t="n"/>
      <c r="F824" s="4" t="n"/>
    </row>
    <row r="825">
      <c r="A825" s="10" t="n"/>
      <c r="B825" s="4" t="n"/>
      <c r="C825" s="5">
        <f>IF(B825="","",IFERROR(INDEX(Stock!$B:$B,MATCH(B825,Stock!$A:$A,0)),"Código que no está en Stock"))</f>
        <v/>
      </c>
      <c r="D825" s="4" t="n"/>
      <c r="E825" s="4" t="n"/>
      <c r="F825" s="4" t="n"/>
    </row>
    <row r="826">
      <c r="A826" s="10" t="n"/>
      <c r="B826" s="4" t="n"/>
      <c r="C826" s="5">
        <f>IF(B826="","",IFERROR(INDEX(Stock!$B:$B,MATCH(B826,Stock!$A:$A,0)),"Código que no está en Stock"))</f>
        <v/>
      </c>
      <c r="D826" s="4" t="n"/>
      <c r="E826" s="4" t="n"/>
      <c r="F826" s="4" t="n"/>
    </row>
    <row r="827">
      <c r="A827" s="10" t="n"/>
      <c r="B827" s="4" t="n"/>
      <c r="C827" s="5">
        <f>IF(B827="","",IFERROR(INDEX(Stock!$B:$B,MATCH(B827,Stock!$A:$A,0)),"Código que no está en Stock"))</f>
        <v/>
      </c>
      <c r="D827" s="4" t="n"/>
      <c r="E827" s="4" t="n"/>
      <c r="F827" s="4" t="n"/>
    </row>
    <row r="828">
      <c r="A828" s="10" t="n"/>
      <c r="B828" s="4" t="n"/>
      <c r="C828" s="5">
        <f>IF(B828="","",IFERROR(INDEX(Stock!$B:$B,MATCH(B828,Stock!$A:$A,0)),"Código que no está en Stock"))</f>
        <v/>
      </c>
      <c r="D828" s="4" t="n"/>
      <c r="E828" s="4" t="n"/>
      <c r="F828" s="4" t="n"/>
    </row>
    <row r="829">
      <c r="A829" s="10" t="n"/>
      <c r="B829" s="4" t="n"/>
      <c r="C829" s="5">
        <f>IF(B829="","",IFERROR(INDEX(Stock!$B:$B,MATCH(B829,Stock!$A:$A,0)),"Código que no está en Stock"))</f>
        <v/>
      </c>
      <c r="D829" s="4" t="n"/>
      <c r="E829" s="4" t="n"/>
      <c r="F829" s="4" t="n"/>
    </row>
    <row r="830">
      <c r="A830" s="10" t="n"/>
      <c r="B830" s="4" t="n"/>
      <c r="C830" s="5">
        <f>IF(B830="","",IFERROR(INDEX(Stock!$B:$B,MATCH(B830,Stock!$A:$A,0)),"Código que no está en Stock"))</f>
        <v/>
      </c>
      <c r="D830" s="4" t="n"/>
      <c r="E830" s="4" t="n"/>
      <c r="F830" s="4" t="n"/>
    </row>
    <row r="831">
      <c r="A831" s="10" t="n"/>
      <c r="B831" s="4" t="n"/>
      <c r="C831" s="5">
        <f>IF(B831="","",IFERROR(INDEX(Stock!$B:$B,MATCH(B831,Stock!$A:$A,0)),"Código que no está en Stock"))</f>
        <v/>
      </c>
      <c r="D831" s="4" t="n"/>
      <c r="E831" s="4" t="n"/>
      <c r="F831" s="4" t="n"/>
    </row>
    <row r="832">
      <c r="A832" s="10" t="n"/>
      <c r="B832" s="4" t="n"/>
      <c r="C832" s="5">
        <f>IF(B832="","",IFERROR(INDEX(Stock!$B:$B,MATCH(B832,Stock!$A:$A,0)),"Código que no está en Stock"))</f>
        <v/>
      </c>
      <c r="D832" s="4" t="n"/>
      <c r="E832" s="4" t="n"/>
      <c r="F832" s="4" t="n"/>
    </row>
    <row r="833">
      <c r="A833" s="10" t="n"/>
      <c r="B833" s="4" t="n"/>
      <c r="C833" s="5">
        <f>IF(B833="","",IFERROR(INDEX(Stock!$B:$B,MATCH(B833,Stock!$A:$A,0)),"Código que no está en Stock"))</f>
        <v/>
      </c>
      <c r="D833" s="4" t="n"/>
      <c r="E833" s="4" t="n"/>
      <c r="F833" s="4" t="n"/>
    </row>
    <row r="834">
      <c r="A834" s="10" t="n"/>
      <c r="B834" s="4" t="n"/>
      <c r="C834" s="5">
        <f>IF(B834="","",IFERROR(INDEX(Stock!$B:$B,MATCH(B834,Stock!$A:$A,0)),"Código que no está en Stock"))</f>
        <v/>
      </c>
      <c r="D834" s="4" t="n"/>
      <c r="E834" s="4" t="n"/>
      <c r="F834" s="4" t="n"/>
    </row>
    <row r="835">
      <c r="A835" s="10" t="n"/>
      <c r="B835" s="4" t="n"/>
      <c r="C835" s="5">
        <f>IF(B835="","",IFERROR(INDEX(Stock!$B:$B,MATCH(B835,Stock!$A:$A,0)),"Código que no está en Stock"))</f>
        <v/>
      </c>
      <c r="D835" s="4" t="n"/>
      <c r="E835" s="4" t="n"/>
      <c r="F835" s="4" t="n"/>
    </row>
    <row r="836">
      <c r="A836" s="10" t="n"/>
      <c r="B836" s="4" t="n"/>
      <c r="C836" s="5">
        <f>IF(B836="","",IFERROR(INDEX(Stock!$B:$B,MATCH(B836,Stock!$A:$A,0)),"Código que no está en Stock"))</f>
        <v/>
      </c>
      <c r="D836" s="4" t="n"/>
      <c r="E836" s="4" t="n"/>
      <c r="F836" s="4" t="n"/>
    </row>
    <row r="837">
      <c r="A837" s="10" t="n"/>
      <c r="B837" s="4" t="n"/>
      <c r="C837" s="5">
        <f>IF(B837="","",IFERROR(INDEX(Stock!$B:$B,MATCH(B837,Stock!$A:$A,0)),"Código que no está en Stock"))</f>
        <v/>
      </c>
      <c r="D837" s="4" t="n"/>
      <c r="E837" s="4" t="n"/>
      <c r="F837" s="4" t="n"/>
    </row>
    <row r="838">
      <c r="A838" s="10" t="n"/>
      <c r="B838" s="4" t="n"/>
      <c r="C838" s="5">
        <f>IF(B838="","",IFERROR(INDEX(Stock!$B:$B,MATCH(B838,Stock!$A:$A,0)),"Código que no está en Stock"))</f>
        <v/>
      </c>
      <c r="D838" s="4" t="n"/>
      <c r="E838" s="4" t="n"/>
      <c r="F838" s="4" t="n"/>
    </row>
    <row r="839">
      <c r="A839" s="10" t="n"/>
      <c r="B839" s="4" t="n"/>
      <c r="C839" s="5">
        <f>IF(B839="","",IFERROR(INDEX(Stock!$B:$B,MATCH(B839,Stock!$A:$A,0)),"Código que no está en Stock"))</f>
        <v/>
      </c>
      <c r="D839" s="4" t="n"/>
      <c r="E839" s="4" t="n"/>
      <c r="F839" s="4" t="n"/>
    </row>
    <row r="840">
      <c r="A840" s="10" t="n"/>
      <c r="B840" s="4" t="n"/>
      <c r="C840" s="5">
        <f>IF(B840="","",IFERROR(INDEX(Stock!$B:$B,MATCH(B840,Stock!$A:$A,0)),"Código que no está en Stock"))</f>
        <v/>
      </c>
      <c r="D840" s="4" t="n"/>
      <c r="E840" s="4" t="n"/>
      <c r="F840" s="4" t="n"/>
    </row>
    <row r="841">
      <c r="A841" s="10" t="n"/>
      <c r="B841" s="4" t="n"/>
      <c r="C841" s="5">
        <f>IF(B841="","",IFERROR(INDEX(Stock!$B:$B,MATCH(B841,Stock!$A:$A,0)),"Código que no está en Stock"))</f>
        <v/>
      </c>
      <c r="D841" s="4" t="n"/>
      <c r="E841" s="4" t="n"/>
      <c r="F841" s="4" t="n"/>
    </row>
    <row r="842">
      <c r="A842" s="10" t="n"/>
      <c r="B842" s="4" t="n"/>
      <c r="C842" s="5">
        <f>IF(B842="","",IFERROR(INDEX(Stock!$B:$B,MATCH(B842,Stock!$A:$A,0)),"Código que no está en Stock"))</f>
        <v/>
      </c>
      <c r="D842" s="4" t="n"/>
      <c r="E842" s="4" t="n"/>
      <c r="F842" s="4" t="n"/>
    </row>
    <row r="843">
      <c r="A843" s="10" t="n"/>
      <c r="B843" s="4" t="n"/>
      <c r="C843" s="5">
        <f>IF(B843="","",IFERROR(INDEX(Stock!$B:$B,MATCH(B843,Stock!$A:$A,0)),"Código que no está en Stock"))</f>
        <v/>
      </c>
      <c r="D843" s="4" t="n"/>
      <c r="E843" s="4" t="n"/>
      <c r="F843" s="4" t="n"/>
    </row>
    <row r="844">
      <c r="A844" s="10" t="n"/>
      <c r="B844" s="4" t="n"/>
      <c r="C844" s="5">
        <f>IF(B844="","",IFERROR(INDEX(Stock!$B:$B,MATCH(B844,Stock!$A:$A,0)),"Código que no está en Stock"))</f>
        <v/>
      </c>
      <c r="D844" s="4" t="n"/>
      <c r="E844" s="4" t="n"/>
      <c r="F844" s="4" t="n"/>
    </row>
    <row r="845">
      <c r="A845" s="10" t="n"/>
      <c r="B845" s="4" t="n"/>
      <c r="C845" s="5">
        <f>IF(B845="","",IFERROR(INDEX(Stock!$B:$B,MATCH(B845,Stock!$A:$A,0)),"Código que no está en Stock"))</f>
        <v/>
      </c>
      <c r="D845" s="4" t="n"/>
      <c r="E845" s="4" t="n"/>
      <c r="F845" s="4" t="n"/>
    </row>
    <row r="846">
      <c r="A846" s="10" t="n"/>
      <c r="B846" s="4" t="n"/>
      <c r="C846" s="5">
        <f>IF(B846="","",IFERROR(INDEX(Stock!$B:$B,MATCH(B846,Stock!$A:$A,0)),"Código que no está en Stock"))</f>
        <v/>
      </c>
      <c r="D846" s="4" t="n"/>
      <c r="E846" s="4" t="n"/>
      <c r="F846" s="4" t="n"/>
    </row>
    <row r="847">
      <c r="A847" s="10" t="n"/>
      <c r="B847" s="4" t="n"/>
      <c r="C847" s="5">
        <f>IF(B847="","",IFERROR(INDEX(Stock!$B:$B,MATCH(B847,Stock!$A:$A,0)),"Código que no está en Stock"))</f>
        <v/>
      </c>
      <c r="D847" s="4" t="n"/>
      <c r="E847" s="4" t="n"/>
      <c r="F847" s="4" t="n"/>
    </row>
    <row r="848">
      <c r="A848" s="10" t="n"/>
      <c r="B848" s="4" t="n"/>
      <c r="C848" s="5">
        <f>IF(B848="","",IFERROR(INDEX(Stock!$B:$B,MATCH(B848,Stock!$A:$A,0)),"Código que no está en Stock"))</f>
        <v/>
      </c>
      <c r="D848" s="4" t="n"/>
      <c r="E848" s="4" t="n"/>
      <c r="F848" s="4" t="n"/>
    </row>
    <row r="849">
      <c r="A849" s="10" t="n"/>
      <c r="B849" s="4" t="n"/>
      <c r="C849" s="5">
        <f>IF(B849="","",IFERROR(INDEX(Stock!$B:$B,MATCH(B849,Stock!$A:$A,0)),"Código que no está en Stock"))</f>
        <v/>
      </c>
      <c r="D849" s="4" t="n"/>
      <c r="E849" s="4" t="n"/>
      <c r="F849" s="4" t="n"/>
    </row>
    <row r="850">
      <c r="A850" s="10" t="n"/>
      <c r="B850" s="4" t="n"/>
      <c r="C850" s="5">
        <f>IF(B850="","",IFERROR(INDEX(Stock!$B:$B,MATCH(B850,Stock!$A:$A,0)),"Código que no está en Stock"))</f>
        <v/>
      </c>
      <c r="D850" s="4" t="n"/>
      <c r="E850" s="4" t="n"/>
      <c r="F850" s="4" t="n"/>
    </row>
    <row r="851">
      <c r="A851" s="10" t="n"/>
      <c r="B851" s="4" t="n"/>
      <c r="C851" s="5">
        <f>IF(B851="","",IFERROR(INDEX(Stock!$B:$B,MATCH(B851,Stock!$A:$A,0)),"Código que no está en Stock"))</f>
        <v/>
      </c>
      <c r="D851" s="4" t="n"/>
      <c r="E851" s="4" t="n"/>
      <c r="F851" s="4" t="n"/>
    </row>
    <row r="852">
      <c r="A852" s="10" t="n"/>
      <c r="B852" s="4" t="n"/>
      <c r="C852" s="5">
        <f>IF(B852="","",IFERROR(INDEX(Stock!$B:$B,MATCH(B852,Stock!$A:$A,0)),"Código que no está en Stock"))</f>
        <v/>
      </c>
      <c r="D852" s="4" t="n"/>
      <c r="E852" s="4" t="n"/>
      <c r="F852" s="4" t="n"/>
    </row>
    <row r="853">
      <c r="A853" s="10" t="n"/>
      <c r="B853" s="4" t="n"/>
      <c r="C853" s="5">
        <f>IF(B853="","",IFERROR(INDEX(Stock!$B:$B,MATCH(B853,Stock!$A:$A,0)),"Código que no está en Stock"))</f>
        <v/>
      </c>
      <c r="D853" s="4" t="n"/>
      <c r="E853" s="4" t="n"/>
      <c r="F853" s="4" t="n"/>
    </row>
    <row r="854">
      <c r="A854" s="10" t="n"/>
      <c r="B854" s="4" t="n"/>
      <c r="C854" s="5">
        <f>IF(B854="","",IFERROR(INDEX(Stock!$B:$B,MATCH(B854,Stock!$A:$A,0)),"Código que no está en Stock"))</f>
        <v/>
      </c>
      <c r="D854" s="4" t="n"/>
      <c r="E854" s="4" t="n"/>
      <c r="F854" s="4" t="n"/>
    </row>
    <row r="855">
      <c r="A855" s="10" t="n"/>
      <c r="B855" s="4" t="n"/>
      <c r="C855" s="5">
        <f>IF(B855="","",IFERROR(INDEX(Stock!$B:$B,MATCH(B855,Stock!$A:$A,0)),"Código que no está en Stock"))</f>
        <v/>
      </c>
      <c r="D855" s="4" t="n"/>
      <c r="E855" s="4" t="n"/>
      <c r="F855" s="4" t="n"/>
    </row>
    <row r="856">
      <c r="A856" s="10" t="n"/>
      <c r="B856" s="4" t="n"/>
      <c r="C856" s="5">
        <f>IF(B856="","",IFERROR(INDEX(Stock!$B:$B,MATCH(B856,Stock!$A:$A,0)),"Código que no está en Stock"))</f>
        <v/>
      </c>
      <c r="D856" s="4" t="n"/>
      <c r="E856" s="4" t="n"/>
      <c r="F856" s="4" t="n"/>
    </row>
    <row r="857">
      <c r="A857" s="10" t="n"/>
      <c r="B857" s="4" t="n"/>
      <c r="C857" s="5">
        <f>IF(B857="","",IFERROR(INDEX(Stock!$B:$B,MATCH(B857,Stock!$A:$A,0)),"Código que no está en Stock"))</f>
        <v/>
      </c>
      <c r="D857" s="4" t="n"/>
      <c r="E857" s="4" t="n"/>
      <c r="F857" s="4" t="n"/>
    </row>
    <row r="858">
      <c r="A858" s="10" t="n"/>
      <c r="B858" s="4" t="n"/>
      <c r="C858" s="5">
        <f>IF(B858="","",IFERROR(INDEX(Stock!$B:$B,MATCH(B858,Stock!$A:$A,0)),"Código que no está en Stock"))</f>
        <v/>
      </c>
      <c r="D858" s="4" t="n"/>
      <c r="E858" s="4" t="n"/>
      <c r="F858" s="4" t="n"/>
    </row>
    <row r="859">
      <c r="A859" s="10" t="n"/>
      <c r="B859" s="4" t="n"/>
      <c r="C859" s="5">
        <f>IF(B859="","",IFERROR(INDEX(Stock!$B:$B,MATCH(B859,Stock!$A:$A,0)),"Código que no está en Stock"))</f>
        <v/>
      </c>
      <c r="D859" s="4" t="n"/>
      <c r="E859" s="4" t="n"/>
      <c r="F859" s="4" t="n"/>
    </row>
    <row r="860">
      <c r="A860" s="10" t="n"/>
      <c r="B860" s="4" t="n"/>
      <c r="C860" s="5">
        <f>IF(B860="","",IFERROR(INDEX(Stock!$B:$B,MATCH(B860,Stock!$A:$A,0)),"Código que no está en Stock"))</f>
        <v/>
      </c>
      <c r="D860" s="4" t="n"/>
      <c r="E860" s="4" t="n"/>
      <c r="F860" s="4" t="n"/>
    </row>
    <row r="861">
      <c r="A861" s="10" t="n"/>
      <c r="B861" s="4" t="n"/>
      <c r="C861" s="5">
        <f>IF(B861="","",IFERROR(INDEX(Stock!$B:$B,MATCH(B861,Stock!$A:$A,0)),"Código que no está en Stock"))</f>
        <v/>
      </c>
      <c r="D861" s="4" t="n"/>
      <c r="E861" s="4" t="n"/>
      <c r="F861" s="4" t="n"/>
    </row>
    <row r="862">
      <c r="A862" s="10" t="n"/>
      <c r="B862" s="4" t="n"/>
      <c r="C862" s="5">
        <f>IF(B862="","",IFERROR(INDEX(Stock!$B:$B,MATCH(B862,Stock!$A:$A,0)),"Código que no está en Stock"))</f>
        <v/>
      </c>
      <c r="D862" s="4" t="n"/>
      <c r="E862" s="4" t="n"/>
      <c r="F862" s="4" t="n"/>
    </row>
    <row r="863">
      <c r="A863" s="10" t="n"/>
      <c r="B863" s="4" t="n"/>
      <c r="C863" s="5">
        <f>IF(B863="","",IFERROR(INDEX(Stock!$B:$B,MATCH(B863,Stock!$A:$A,0)),"Código que no está en Stock"))</f>
        <v/>
      </c>
      <c r="D863" s="4" t="n"/>
      <c r="E863" s="4" t="n"/>
      <c r="F863" s="4" t="n"/>
    </row>
    <row r="864">
      <c r="A864" s="10" t="n"/>
      <c r="B864" s="4" t="n"/>
      <c r="C864" s="5">
        <f>IF(B864="","",IFERROR(INDEX(Stock!$B:$B,MATCH(B864,Stock!$A:$A,0)),"Código que no está en Stock"))</f>
        <v/>
      </c>
      <c r="D864" s="4" t="n"/>
      <c r="E864" s="4" t="n"/>
      <c r="F864" s="4" t="n"/>
    </row>
    <row r="865">
      <c r="A865" s="10" t="n"/>
      <c r="B865" s="4" t="n"/>
      <c r="C865" s="5">
        <f>IF(B865="","",IFERROR(INDEX(Stock!$B:$B,MATCH(B865,Stock!$A:$A,0)),"Código que no está en Stock"))</f>
        <v/>
      </c>
      <c r="D865" s="4" t="n"/>
      <c r="E865" s="4" t="n"/>
      <c r="F865" s="4" t="n"/>
    </row>
    <row r="866">
      <c r="A866" s="10" t="n"/>
      <c r="B866" s="4" t="n"/>
      <c r="C866" s="5">
        <f>IF(B866="","",IFERROR(INDEX(Stock!$B:$B,MATCH(B866,Stock!$A:$A,0)),"Código que no está en Stock"))</f>
        <v/>
      </c>
      <c r="D866" s="4" t="n"/>
      <c r="E866" s="4" t="n"/>
      <c r="F866" s="4" t="n"/>
    </row>
    <row r="867">
      <c r="A867" s="10" t="n"/>
      <c r="B867" s="4" t="n"/>
      <c r="C867" s="5">
        <f>IF(B867="","",IFERROR(INDEX(Stock!$B:$B,MATCH(B867,Stock!$A:$A,0)),"Código que no está en Stock"))</f>
        <v/>
      </c>
      <c r="D867" s="4" t="n"/>
      <c r="E867" s="4" t="n"/>
      <c r="F867" s="4" t="n"/>
    </row>
    <row r="868">
      <c r="A868" s="10" t="n"/>
      <c r="B868" s="4" t="n"/>
      <c r="C868" s="5">
        <f>IF(B868="","",IFERROR(INDEX(Stock!$B:$B,MATCH(B868,Stock!$A:$A,0)),"Código que no está en Stock"))</f>
        <v/>
      </c>
      <c r="D868" s="4" t="n"/>
      <c r="E868" s="4" t="n"/>
      <c r="F868" s="4" t="n"/>
    </row>
    <row r="869">
      <c r="A869" s="10" t="n"/>
      <c r="B869" s="4" t="n"/>
      <c r="C869" s="5">
        <f>IF(B869="","",IFERROR(INDEX(Stock!$B:$B,MATCH(B869,Stock!$A:$A,0)),"Código que no está en Stock"))</f>
        <v/>
      </c>
      <c r="D869" s="4" t="n"/>
      <c r="E869" s="4" t="n"/>
      <c r="F869" s="4" t="n"/>
    </row>
    <row r="870">
      <c r="A870" s="10" t="n"/>
      <c r="B870" s="4" t="n"/>
      <c r="C870" s="5">
        <f>IF(B870="","",IFERROR(INDEX(Stock!$B:$B,MATCH(B870,Stock!$A:$A,0)),"Código que no está en Stock"))</f>
        <v/>
      </c>
      <c r="D870" s="4" t="n"/>
      <c r="E870" s="4" t="n"/>
      <c r="F870" s="4" t="n"/>
    </row>
    <row r="871">
      <c r="A871" s="10" t="n"/>
      <c r="B871" s="4" t="n"/>
      <c r="C871" s="5">
        <f>IF(B871="","",IFERROR(INDEX(Stock!$B:$B,MATCH(B871,Stock!$A:$A,0)),"Código que no está en Stock"))</f>
        <v/>
      </c>
      <c r="D871" s="4" t="n"/>
      <c r="E871" s="4" t="n"/>
      <c r="F871" s="4" t="n"/>
    </row>
    <row r="872">
      <c r="A872" s="10" t="n"/>
      <c r="B872" s="4" t="n"/>
      <c r="C872" s="5">
        <f>IF(B872="","",IFERROR(INDEX(Stock!$B:$B,MATCH(B872,Stock!$A:$A,0)),"Código que no está en Stock"))</f>
        <v/>
      </c>
      <c r="D872" s="4" t="n"/>
      <c r="E872" s="4" t="n"/>
      <c r="F872" s="4" t="n"/>
    </row>
    <row r="873">
      <c r="A873" s="10" t="n"/>
      <c r="B873" s="4" t="n"/>
      <c r="C873" s="5">
        <f>IF(B873="","",IFERROR(INDEX(Stock!$B:$B,MATCH(B873,Stock!$A:$A,0)),"Código que no está en Stock"))</f>
        <v/>
      </c>
      <c r="D873" s="4" t="n"/>
      <c r="E873" s="4" t="n"/>
      <c r="F873" s="4" t="n"/>
    </row>
    <row r="874">
      <c r="A874" s="10" t="n"/>
      <c r="B874" s="4" t="n"/>
      <c r="C874" s="5">
        <f>IF(B874="","",IFERROR(INDEX(Stock!$B:$B,MATCH(B874,Stock!$A:$A,0)),"Código que no está en Stock"))</f>
        <v/>
      </c>
      <c r="D874" s="4" t="n"/>
      <c r="E874" s="4" t="n"/>
      <c r="F874" s="4" t="n"/>
    </row>
    <row r="875">
      <c r="A875" s="10" t="n"/>
      <c r="B875" s="4" t="n"/>
      <c r="C875" s="5">
        <f>IF(B875="","",IFERROR(INDEX(Stock!$B:$B,MATCH(B875,Stock!$A:$A,0)),"Código que no está en Stock"))</f>
        <v/>
      </c>
      <c r="D875" s="4" t="n"/>
      <c r="E875" s="4" t="n"/>
      <c r="F875" s="4" t="n"/>
    </row>
    <row r="876">
      <c r="A876" s="10" t="n"/>
      <c r="B876" s="4" t="n"/>
      <c r="C876" s="5">
        <f>IF(B876="","",IFERROR(INDEX(Stock!$B:$B,MATCH(B876,Stock!$A:$A,0)),"Código que no está en Stock"))</f>
        <v/>
      </c>
      <c r="D876" s="4" t="n"/>
      <c r="E876" s="4" t="n"/>
      <c r="F876" s="4" t="n"/>
    </row>
    <row r="877">
      <c r="A877" s="10" t="n"/>
      <c r="B877" s="4" t="n"/>
      <c r="C877" s="5">
        <f>IF(B877="","",IFERROR(INDEX(Stock!$B:$B,MATCH(B877,Stock!$A:$A,0)),"Código que no está en Stock"))</f>
        <v/>
      </c>
      <c r="D877" s="4" t="n"/>
      <c r="E877" s="4" t="n"/>
      <c r="F877" s="4" t="n"/>
    </row>
    <row r="878">
      <c r="A878" s="10" t="n"/>
      <c r="B878" s="4" t="n"/>
      <c r="C878" s="5">
        <f>IF(B878="","",IFERROR(INDEX(Stock!$B:$B,MATCH(B878,Stock!$A:$A,0)),"Código que no está en Stock"))</f>
        <v/>
      </c>
      <c r="D878" s="4" t="n"/>
      <c r="E878" s="4" t="n"/>
      <c r="F878" s="4" t="n"/>
    </row>
    <row r="879">
      <c r="A879" s="10" t="n"/>
      <c r="B879" s="4" t="n"/>
      <c r="C879" s="5">
        <f>IF(B879="","",IFERROR(INDEX(Stock!$B:$B,MATCH(B879,Stock!$A:$A,0)),"Código que no está en Stock"))</f>
        <v/>
      </c>
      <c r="D879" s="4" t="n"/>
      <c r="E879" s="4" t="n"/>
      <c r="F879" s="4" t="n"/>
    </row>
    <row r="880">
      <c r="A880" s="10" t="n"/>
      <c r="B880" s="4" t="n"/>
      <c r="C880" s="5">
        <f>IF(B880="","",IFERROR(INDEX(Stock!$B:$B,MATCH(B880,Stock!$A:$A,0)),"Código que no está en Stock"))</f>
        <v/>
      </c>
      <c r="D880" s="4" t="n"/>
      <c r="E880" s="4" t="n"/>
      <c r="F880" s="4" t="n"/>
    </row>
    <row r="881">
      <c r="A881" s="10" t="n"/>
      <c r="B881" s="4" t="n"/>
      <c r="C881" s="5">
        <f>IF(B881="","",IFERROR(INDEX(Stock!$B:$B,MATCH(B881,Stock!$A:$A,0)),"Código que no está en Stock"))</f>
        <v/>
      </c>
      <c r="D881" s="4" t="n"/>
      <c r="E881" s="4" t="n"/>
      <c r="F881" s="4" t="n"/>
    </row>
    <row r="882">
      <c r="A882" s="10" t="n"/>
      <c r="B882" s="4" t="n"/>
      <c r="C882" s="5">
        <f>IF(B882="","",IFERROR(INDEX(Stock!$B:$B,MATCH(B882,Stock!$A:$A,0)),"Código que no está en Stock"))</f>
        <v/>
      </c>
      <c r="D882" s="4" t="n"/>
      <c r="E882" s="4" t="n"/>
      <c r="F882" s="4" t="n"/>
    </row>
    <row r="883">
      <c r="A883" s="10" t="n"/>
      <c r="B883" s="4" t="n"/>
      <c r="C883" s="5">
        <f>IF(B883="","",IFERROR(INDEX(Stock!$B:$B,MATCH(B883,Stock!$A:$A,0)),"Código que no está en Stock"))</f>
        <v/>
      </c>
      <c r="D883" s="4" t="n"/>
      <c r="E883" s="4" t="n"/>
      <c r="F883" s="4" t="n"/>
    </row>
    <row r="884">
      <c r="A884" s="10" t="n"/>
      <c r="B884" s="4" t="n"/>
      <c r="C884" s="5">
        <f>IF(B884="","",IFERROR(INDEX(Stock!$B:$B,MATCH(B884,Stock!$A:$A,0)),"Código que no está en Stock"))</f>
        <v/>
      </c>
      <c r="D884" s="4" t="n"/>
      <c r="E884" s="4" t="n"/>
      <c r="F884" s="4" t="n"/>
    </row>
    <row r="885">
      <c r="A885" s="10" t="n"/>
      <c r="B885" s="4" t="n"/>
      <c r="C885" s="5">
        <f>IF(B885="","",IFERROR(INDEX(Stock!$B:$B,MATCH(B885,Stock!$A:$A,0)),"Código que no está en Stock"))</f>
        <v/>
      </c>
      <c r="D885" s="4" t="n"/>
      <c r="E885" s="4" t="n"/>
      <c r="F885" s="4" t="n"/>
    </row>
    <row r="886">
      <c r="A886" s="10" t="n"/>
      <c r="B886" s="4" t="n"/>
      <c r="C886" s="5">
        <f>IF(B886="","",IFERROR(INDEX(Stock!$B:$B,MATCH(B886,Stock!$A:$A,0)),"Código que no está en Stock"))</f>
        <v/>
      </c>
      <c r="D886" s="4" t="n"/>
      <c r="E886" s="4" t="n"/>
      <c r="F886" s="4" t="n"/>
    </row>
    <row r="887">
      <c r="A887" s="10" t="n"/>
      <c r="B887" s="4" t="n"/>
      <c r="C887" s="5">
        <f>IF(B887="","",IFERROR(INDEX(Stock!$B:$B,MATCH(B887,Stock!$A:$A,0)),"Código que no está en Stock"))</f>
        <v/>
      </c>
      <c r="D887" s="4" t="n"/>
      <c r="E887" s="4" t="n"/>
      <c r="F887" s="4" t="n"/>
    </row>
    <row r="888">
      <c r="A888" s="10" t="n"/>
      <c r="B888" s="4" t="n"/>
      <c r="C888" s="5">
        <f>IF(B888="","",IFERROR(INDEX(Stock!$B:$B,MATCH(B888,Stock!$A:$A,0)),"Código que no está en Stock"))</f>
        <v/>
      </c>
      <c r="D888" s="4" t="n"/>
      <c r="E888" s="4" t="n"/>
      <c r="F888" s="4" t="n"/>
    </row>
    <row r="889">
      <c r="A889" s="10" t="n"/>
      <c r="B889" s="4" t="n"/>
      <c r="C889" s="5">
        <f>IF(B889="","",IFERROR(INDEX(Stock!$B:$B,MATCH(B889,Stock!$A:$A,0)),"Código que no está en Stock"))</f>
        <v/>
      </c>
      <c r="D889" s="4" t="n"/>
      <c r="E889" s="4" t="n"/>
      <c r="F889" s="4" t="n"/>
    </row>
    <row r="890">
      <c r="A890" s="10" t="n"/>
      <c r="B890" s="4" t="n"/>
      <c r="C890" s="5">
        <f>IF(B890="","",IFERROR(INDEX(Stock!$B:$B,MATCH(B890,Stock!$A:$A,0)),"Código que no está en Stock"))</f>
        <v/>
      </c>
      <c r="D890" s="4" t="n"/>
      <c r="E890" s="4" t="n"/>
      <c r="F890" s="4" t="n"/>
    </row>
    <row r="891">
      <c r="A891" s="10" t="n"/>
      <c r="B891" s="4" t="n"/>
      <c r="C891" s="5">
        <f>IF(B891="","",IFERROR(INDEX(Stock!$B:$B,MATCH(B891,Stock!$A:$A,0)),"Código que no está en Stock"))</f>
        <v/>
      </c>
      <c r="D891" s="4" t="n"/>
      <c r="E891" s="4" t="n"/>
      <c r="F891" s="4" t="n"/>
    </row>
    <row r="892">
      <c r="A892" s="10" t="n"/>
      <c r="B892" s="4" t="n"/>
      <c r="C892" s="5">
        <f>IF(B892="","",IFERROR(INDEX(Stock!$B:$B,MATCH(B892,Stock!$A:$A,0)),"Código que no está en Stock"))</f>
        <v/>
      </c>
      <c r="D892" s="4" t="n"/>
      <c r="E892" s="4" t="n"/>
      <c r="F892" s="4" t="n"/>
    </row>
    <row r="893">
      <c r="A893" s="10" t="n"/>
      <c r="B893" s="4" t="n"/>
      <c r="C893" s="5">
        <f>IF(B893="","",IFERROR(INDEX(Stock!$B:$B,MATCH(B893,Stock!$A:$A,0)),"Código que no está en Stock"))</f>
        <v/>
      </c>
      <c r="D893" s="4" t="n"/>
      <c r="E893" s="4" t="n"/>
      <c r="F893" s="4" t="n"/>
    </row>
    <row r="894">
      <c r="A894" s="10" t="n"/>
      <c r="B894" s="4" t="n"/>
      <c r="C894" s="5">
        <f>IF(B894="","",IFERROR(INDEX(Stock!$B:$B,MATCH(B894,Stock!$A:$A,0)),"Código que no está en Stock"))</f>
        <v/>
      </c>
      <c r="D894" s="4" t="n"/>
      <c r="E894" s="4" t="n"/>
      <c r="F894" s="4" t="n"/>
    </row>
    <row r="895">
      <c r="A895" s="10" t="n"/>
      <c r="B895" s="4" t="n"/>
      <c r="C895" s="5">
        <f>IF(B895="","",IFERROR(INDEX(Stock!$B:$B,MATCH(B895,Stock!$A:$A,0)),"Código que no está en Stock"))</f>
        <v/>
      </c>
      <c r="D895" s="4" t="n"/>
      <c r="E895" s="4" t="n"/>
      <c r="F895" s="4" t="n"/>
    </row>
    <row r="896">
      <c r="A896" s="10" t="n"/>
      <c r="B896" s="4" t="n"/>
      <c r="C896" s="5">
        <f>IF(B896="","",IFERROR(INDEX(Stock!$B:$B,MATCH(B896,Stock!$A:$A,0)),"Código que no está en Stock"))</f>
        <v/>
      </c>
      <c r="D896" s="4" t="n"/>
      <c r="E896" s="4" t="n"/>
      <c r="F896" s="4" t="n"/>
    </row>
    <row r="897">
      <c r="A897" s="10" t="n"/>
      <c r="B897" s="4" t="n"/>
      <c r="C897" s="5">
        <f>IF(B897="","",IFERROR(INDEX(Stock!$B:$B,MATCH(B897,Stock!$A:$A,0)),"Código que no está en Stock"))</f>
        <v/>
      </c>
      <c r="D897" s="4" t="n"/>
      <c r="E897" s="4" t="n"/>
      <c r="F897" s="4" t="n"/>
    </row>
    <row r="898">
      <c r="A898" s="10" t="n"/>
      <c r="B898" s="4" t="n"/>
      <c r="C898" s="5">
        <f>IF(B898="","",IFERROR(INDEX(Stock!$B:$B,MATCH(B898,Stock!$A:$A,0)),"Código que no está en Stock"))</f>
        <v/>
      </c>
      <c r="D898" s="4" t="n"/>
      <c r="E898" s="4" t="n"/>
      <c r="F898" s="4" t="n"/>
    </row>
    <row r="899">
      <c r="A899" s="10" t="n"/>
      <c r="B899" s="4" t="n"/>
      <c r="C899" s="5">
        <f>IF(B899="","",IFERROR(INDEX(Stock!$B:$B,MATCH(B899,Stock!$A:$A,0)),"Código que no está en Stock"))</f>
        <v/>
      </c>
      <c r="D899" s="4" t="n"/>
      <c r="E899" s="4" t="n"/>
      <c r="F899" s="4" t="n"/>
    </row>
    <row r="900">
      <c r="A900" s="10" t="n"/>
      <c r="B900" s="4" t="n"/>
      <c r="C900" s="5">
        <f>IF(B900="","",IFERROR(INDEX(Stock!$B:$B,MATCH(B900,Stock!$A:$A,0)),"Código que no está en Stock"))</f>
        <v/>
      </c>
      <c r="D900" s="4" t="n"/>
      <c r="E900" s="4" t="n"/>
      <c r="F900" s="4" t="n"/>
    </row>
    <row r="901">
      <c r="A901" s="10" t="n"/>
      <c r="B901" s="4" t="n"/>
      <c r="C901" s="5">
        <f>IF(B901="","",IFERROR(INDEX(Stock!$B:$B,MATCH(B901,Stock!$A:$A,0)),"Código que no está en Stock"))</f>
        <v/>
      </c>
      <c r="D901" s="4" t="n"/>
      <c r="E901" s="4" t="n"/>
      <c r="F901" s="4" t="n"/>
    </row>
    <row r="902">
      <c r="A902" s="10" t="n"/>
      <c r="B902" s="4" t="n"/>
      <c r="C902" s="5">
        <f>IF(B902="","",IFERROR(INDEX(Stock!$B:$B,MATCH(B902,Stock!$A:$A,0)),"Código que no está en Stock"))</f>
        <v/>
      </c>
      <c r="D902" s="4" t="n"/>
      <c r="E902" s="4" t="n"/>
      <c r="F902" s="4" t="n"/>
    </row>
    <row r="903">
      <c r="A903" s="10" t="n"/>
      <c r="B903" s="4" t="n"/>
      <c r="C903" s="5">
        <f>IF(B903="","",IFERROR(INDEX(Stock!$B:$B,MATCH(B903,Stock!$A:$A,0)),"Código que no está en Stock"))</f>
        <v/>
      </c>
      <c r="D903" s="4" t="n"/>
      <c r="E903" s="4" t="n"/>
      <c r="F903" s="4" t="n"/>
    </row>
    <row r="904">
      <c r="A904" s="10" t="n"/>
      <c r="B904" s="4" t="n"/>
      <c r="C904" s="5">
        <f>IF(B904="","",IFERROR(INDEX(Stock!$B:$B,MATCH(B904,Stock!$A:$A,0)),"Código que no está en Stock"))</f>
        <v/>
      </c>
      <c r="D904" s="4" t="n"/>
      <c r="E904" s="4" t="n"/>
      <c r="F904" s="4" t="n"/>
    </row>
    <row r="905">
      <c r="A905" s="10" t="n"/>
      <c r="B905" s="4" t="n"/>
      <c r="C905" s="5">
        <f>IF(B905="","",IFERROR(INDEX(Stock!$B:$B,MATCH(B905,Stock!$A:$A,0)),"Código que no está en Stock"))</f>
        <v/>
      </c>
      <c r="D905" s="4" t="n"/>
      <c r="E905" s="4" t="n"/>
      <c r="F905" s="4" t="n"/>
    </row>
    <row r="906">
      <c r="A906" s="10" t="n"/>
      <c r="B906" s="4" t="n"/>
      <c r="C906" s="5">
        <f>IF(B906="","",IFERROR(INDEX(Stock!$B:$B,MATCH(B906,Stock!$A:$A,0)),"Código que no está en Stock"))</f>
        <v/>
      </c>
      <c r="D906" s="4" t="n"/>
      <c r="E906" s="4" t="n"/>
      <c r="F906" s="4" t="n"/>
    </row>
    <row r="907">
      <c r="A907" s="10" t="n"/>
      <c r="B907" s="4" t="n"/>
      <c r="C907" s="5">
        <f>IF(B907="","",IFERROR(INDEX(Stock!$B:$B,MATCH(B907,Stock!$A:$A,0)),"Código que no está en Stock"))</f>
        <v/>
      </c>
      <c r="D907" s="4" t="n"/>
      <c r="E907" s="4" t="n"/>
      <c r="F907" s="4" t="n"/>
    </row>
    <row r="908">
      <c r="A908" s="10" t="n"/>
      <c r="B908" s="4" t="n"/>
      <c r="C908" s="5">
        <f>IF(B908="","",IFERROR(INDEX(Stock!$B:$B,MATCH(B908,Stock!$A:$A,0)),"Código que no está en Stock"))</f>
        <v/>
      </c>
      <c r="D908" s="4" t="n"/>
      <c r="E908" s="4" t="n"/>
      <c r="F908" s="4" t="n"/>
    </row>
    <row r="909">
      <c r="A909" s="10" t="n"/>
      <c r="B909" s="4" t="n"/>
      <c r="C909" s="5">
        <f>IF(B909="","",IFERROR(INDEX(Stock!$B:$B,MATCH(B909,Stock!$A:$A,0)),"Código que no está en Stock"))</f>
        <v/>
      </c>
      <c r="D909" s="4" t="n"/>
      <c r="E909" s="4" t="n"/>
      <c r="F909" s="4" t="n"/>
    </row>
    <row r="910">
      <c r="A910" s="10" t="n"/>
      <c r="B910" s="4" t="n"/>
      <c r="C910" s="5">
        <f>IF(B910="","",IFERROR(INDEX(Stock!$B:$B,MATCH(B910,Stock!$A:$A,0)),"Código que no está en Stock"))</f>
        <v/>
      </c>
      <c r="D910" s="4" t="n"/>
      <c r="E910" s="4" t="n"/>
      <c r="F910" s="4" t="n"/>
    </row>
    <row r="911">
      <c r="A911" s="10" t="n"/>
      <c r="B911" s="4" t="n"/>
      <c r="C911" s="5">
        <f>IF(B911="","",IFERROR(INDEX(Stock!$B:$B,MATCH(B911,Stock!$A:$A,0)),"Código que no está en Stock"))</f>
        <v/>
      </c>
      <c r="D911" s="4" t="n"/>
      <c r="E911" s="4" t="n"/>
      <c r="F911" s="4" t="n"/>
    </row>
    <row r="912">
      <c r="A912" s="10" t="n"/>
      <c r="B912" s="4" t="n"/>
      <c r="C912" s="5">
        <f>IF(B912="","",IFERROR(INDEX(Stock!$B:$B,MATCH(B912,Stock!$A:$A,0)),"Código que no está en Stock"))</f>
        <v/>
      </c>
      <c r="D912" s="4" t="n"/>
      <c r="E912" s="4" t="n"/>
      <c r="F912" s="4" t="n"/>
    </row>
    <row r="913">
      <c r="A913" s="10" t="n"/>
      <c r="B913" s="4" t="n"/>
      <c r="C913" s="5">
        <f>IF(B913="","",IFERROR(INDEX(Stock!$B:$B,MATCH(B913,Stock!$A:$A,0)),"Código que no está en Stock"))</f>
        <v/>
      </c>
      <c r="D913" s="4" t="n"/>
      <c r="E913" s="4" t="n"/>
      <c r="F913" s="4" t="n"/>
    </row>
    <row r="914">
      <c r="A914" s="10" t="n"/>
      <c r="B914" s="4" t="n"/>
      <c r="C914" s="5">
        <f>IF(B914="","",IFERROR(INDEX(Stock!$B:$B,MATCH(B914,Stock!$A:$A,0)),"Código que no está en Stock"))</f>
        <v/>
      </c>
      <c r="D914" s="4" t="n"/>
      <c r="E914" s="4" t="n"/>
      <c r="F914" s="4" t="n"/>
    </row>
    <row r="915">
      <c r="A915" s="10" t="n"/>
      <c r="B915" s="4" t="n"/>
      <c r="C915" s="5">
        <f>IF(B915="","",IFERROR(INDEX(Stock!$B:$B,MATCH(B915,Stock!$A:$A,0)),"Código que no está en Stock"))</f>
        <v/>
      </c>
      <c r="D915" s="4" t="n"/>
      <c r="E915" s="4" t="n"/>
      <c r="F915" s="4" t="n"/>
    </row>
    <row r="916">
      <c r="A916" s="10" t="n"/>
      <c r="B916" s="4" t="n"/>
      <c r="C916" s="5">
        <f>IF(B916="","",IFERROR(INDEX(Stock!$B:$B,MATCH(B916,Stock!$A:$A,0)),"Código que no está en Stock"))</f>
        <v/>
      </c>
      <c r="D916" s="4" t="n"/>
      <c r="E916" s="4" t="n"/>
      <c r="F916" s="4" t="n"/>
    </row>
    <row r="917">
      <c r="A917" s="10" t="n"/>
      <c r="B917" s="4" t="n"/>
      <c r="C917" s="5">
        <f>IF(B917="","",IFERROR(INDEX(Stock!$B:$B,MATCH(B917,Stock!$A:$A,0)),"Código que no está en Stock"))</f>
        <v/>
      </c>
      <c r="D917" s="4" t="n"/>
      <c r="E917" s="4" t="n"/>
      <c r="F917" s="4" t="n"/>
    </row>
    <row r="918">
      <c r="A918" s="10" t="n"/>
      <c r="B918" s="4" t="n"/>
      <c r="C918" s="5">
        <f>IF(B918="","",IFERROR(INDEX(Stock!$B:$B,MATCH(B918,Stock!$A:$A,0)),"Código que no está en Stock"))</f>
        <v/>
      </c>
      <c r="D918" s="4" t="n"/>
      <c r="E918" s="4" t="n"/>
      <c r="F918" s="4" t="n"/>
    </row>
    <row r="919">
      <c r="A919" s="10" t="n"/>
      <c r="B919" s="4" t="n"/>
      <c r="C919" s="5">
        <f>IF(B919="","",IFERROR(INDEX(Stock!$B:$B,MATCH(B919,Stock!$A:$A,0)),"Código que no está en Stock"))</f>
        <v/>
      </c>
      <c r="D919" s="4" t="n"/>
      <c r="E919" s="4" t="n"/>
      <c r="F919" s="4" t="n"/>
    </row>
    <row r="920">
      <c r="A920" s="10" t="n"/>
      <c r="B920" s="4" t="n"/>
      <c r="C920" s="5">
        <f>IF(B920="","",IFERROR(INDEX(Stock!$B:$B,MATCH(B920,Stock!$A:$A,0)),"Código que no está en Stock"))</f>
        <v/>
      </c>
      <c r="D920" s="4" t="n"/>
      <c r="E920" s="4" t="n"/>
      <c r="F920" s="4" t="n"/>
    </row>
    <row r="921">
      <c r="A921" s="10" t="n"/>
      <c r="B921" s="4" t="n"/>
      <c r="C921" s="5">
        <f>IF(B921="","",IFERROR(INDEX(Stock!$B:$B,MATCH(B921,Stock!$A:$A,0)),"Código que no está en Stock"))</f>
        <v/>
      </c>
      <c r="D921" s="4" t="n"/>
      <c r="E921" s="4" t="n"/>
      <c r="F921" s="4" t="n"/>
    </row>
    <row r="922">
      <c r="A922" s="10" t="n"/>
      <c r="B922" s="4" t="n"/>
      <c r="C922" s="5">
        <f>IF(B922="","",IFERROR(INDEX(Stock!$B:$B,MATCH(B922,Stock!$A:$A,0)),"Código que no está en Stock"))</f>
        <v/>
      </c>
      <c r="D922" s="4" t="n"/>
      <c r="E922" s="4" t="n"/>
      <c r="F922" s="4" t="n"/>
    </row>
    <row r="923">
      <c r="A923" s="10" t="n"/>
      <c r="B923" s="4" t="n"/>
      <c r="C923" s="5">
        <f>IF(B923="","",IFERROR(INDEX(Stock!$B:$B,MATCH(B923,Stock!$A:$A,0)),"Código que no está en Stock"))</f>
        <v/>
      </c>
      <c r="D923" s="4" t="n"/>
      <c r="E923" s="4" t="n"/>
      <c r="F923" s="4" t="n"/>
    </row>
    <row r="924">
      <c r="A924" s="10" t="n"/>
      <c r="B924" s="4" t="n"/>
      <c r="C924" s="5">
        <f>IF(B924="","",IFERROR(INDEX(Stock!$B:$B,MATCH(B924,Stock!$A:$A,0)),"Código que no está en Stock"))</f>
        <v/>
      </c>
      <c r="D924" s="4" t="n"/>
      <c r="E924" s="4" t="n"/>
      <c r="F924" s="4" t="n"/>
    </row>
    <row r="925">
      <c r="A925" s="10" t="n"/>
      <c r="B925" s="4" t="n"/>
      <c r="C925" s="5">
        <f>IF(B925="","",IFERROR(INDEX(Stock!$B:$B,MATCH(B925,Stock!$A:$A,0)),"Código que no está en Stock"))</f>
        <v/>
      </c>
      <c r="D925" s="4" t="n"/>
      <c r="E925" s="4" t="n"/>
      <c r="F925" s="4" t="n"/>
    </row>
    <row r="926">
      <c r="A926" s="10" t="n"/>
      <c r="B926" s="4" t="n"/>
      <c r="C926" s="5">
        <f>IF(B926="","",IFERROR(INDEX(Stock!$B:$B,MATCH(B926,Stock!$A:$A,0)),"Código que no está en Stock"))</f>
        <v/>
      </c>
      <c r="D926" s="4" t="n"/>
      <c r="E926" s="4" t="n"/>
      <c r="F926" s="4" t="n"/>
    </row>
    <row r="927">
      <c r="A927" s="10" t="n"/>
      <c r="B927" s="4" t="n"/>
      <c r="C927" s="5">
        <f>IF(B927="","",IFERROR(INDEX(Stock!$B:$B,MATCH(B927,Stock!$A:$A,0)),"Código que no está en Stock"))</f>
        <v/>
      </c>
      <c r="D927" s="4" t="n"/>
      <c r="E927" s="4" t="n"/>
      <c r="F927" s="4" t="n"/>
    </row>
    <row r="928">
      <c r="A928" s="10" t="n"/>
      <c r="B928" s="4" t="n"/>
      <c r="C928" s="5">
        <f>IF(B928="","",IFERROR(INDEX(Stock!$B:$B,MATCH(B928,Stock!$A:$A,0)),"Código que no está en Stock"))</f>
        <v/>
      </c>
      <c r="D928" s="4" t="n"/>
      <c r="E928" s="4" t="n"/>
      <c r="F928" s="4" t="n"/>
    </row>
    <row r="929">
      <c r="A929" s="10" t="n"/>
      <c r="B929" s="4" t="n"/>
      <c r="C929" s="5">
        <f>IF(B929="","",IFERROR(INDEX(Stock!$B:$B,MATCH(B929,Stock!$A:$A,0)),"Código que no está en Stock"))</f>
        <v/>
      </c>
      <c r="D929" s="4" t="n"/>
      <c r="E929" s="4" t="n"/>
      <c r="F929" s="4" t="n"/>
    </row>
    <row r="930">
      <c r="A930" s="10" t="n"/>
      <c r="B930" s="4" t="n"/>
      <c r="C930" s="5">
        <f>IF(B930="","",IFERROR(INDEX(Stock!$B:$B,MATCH(B930,Stock!$A:$A,0)),"Código que no está en Stock"))</f>
        <v/>
      </c>
      <c r="D930" s="4" t="n"/>
      <c r="E930" s="4" t="n"/>
      <c r="F930" s="4" t="n"/>
    </row>
    <row r="931">
      <c r="A931" s="10" t="n"/>
      <c r="B931" s="4" t="n"/>
      <c r="C931" s="5">
        <f>IF(B931="","",IFERROR(INDEX(Stock!$B:$B,MATCH(B931,Stock!$A:$A,0)),"Código que no está en Stock"))</f>
        <v/>
      </c>
      <c r="D931" s="4" t="n"/>
      <c r="E931" s="4" t="n"/>
      <c r="F931" s="4" t="n"/>
    </row>
    <row r="932">
      <c r="A932" s="10" t="n"/>
      <c r="B932" s="4" t="n"/>
      <c r="C932" s="5">
        <f>IF(B932="","",IFERROR(INDEX(Stock!$B:$B,MATCH(B932,Stock!$A:$A,0)),"Código que no está en Stock"))</f>
        <v/>
      </c>
      <c r="D932" s="4" t="n"/>
      <c r="E932" s="4" t="n"/>
      <c r="F932" s="4" t="n"/>
    </row>
    <row r="933">
      <c r="A933" s="10" t="n"/>
      <c r="B933" s="4" t="n"/>
      <c r="C933" s="5">
        <f>IF(B933="","",IFERROR(INDEX(Stock!$B:$B,MATCH(B933,Stock!$A:$A,0)),"Código que no está en Stock"))</f>
        <v/>
      </c>
      <c r="D933" s="4" t="n"/>
      <c r="E933" s="4" t="n"/>
      <c r="F933" s="4" t="n"/>
    </row>
    <row r="934">
      <c r="A934" s="10" t="n"/>
      <c r="B934" s="4" t="n"/>
      <c r="C934" s="5">
        <f>IF(B934="","",IFERROR(INDEX(Stock!$B:$B,MATCH(B934,Stock!$A:$A,0)),"Código que no está en Stock"))</f>
        <v/>
      </c>
      <c r="D934" s="4" t="n"/>
      <c r="E934" s="4" t="n"/>
      <c r="F934" s="4" t="n"/>
    </row>
    <row r="935">
      <c r="A935" s="10" t="n"/>
      <c r="B935" s="4" t="n"/>
      <c r="C935" s="5">
        <f>IF(B935="","",IFERROR(INDEX(Stock!$B:$B,MATCH(B935,Stock!$A:$A,0)),"Código que no está en Stock"))</f>
        <v/>
      </c>
      <c r="D935" s="4" t="n"/>
      <c r="E935" s="4" t="n"/>
      <c r="F935" s="4" t="n"/>
    </row>
    <row r="936">
      <c r="A936" s="10" t="n"/>
      <c r="B936" s="4" t="n"/>
      <c r="C936" s="5">
        <f>IF(B936="","",IFERROR(INDEX(Stock!$B:$B,MATCH(B936,Stock!$A:$A,0)),"Código que no está en Stock"))</f>
        <v/>
      </c>
      <c r="D936" s="4" t="n"/>
      <c r="E936" s="4" t="n"/>
      <c r="F936" s="4" t="n"/>
    </row>
    <row r="937">
      <c r="A937" s="10" t="n"/>
      <c r="B937" s="4" t="n"/>
      <c r="C937" s="5">
        <f>IF(B937="","",IFERROR(INDEX(Stock!$B:$B,MATCH(B937,Stock!$A:$A,0)),"Código que no está en Stock"))</f>
        <v/>
      </c>
      <c r="D937" s="4" t="n"/>
      <c r="E937" s="4" t="n"/>
      <c r="F937" s="4" t="n"/>
    </row>
    <row r="938">
      <c r="A938" s="10" t="n"/>
      <c r="B938" s="4" t="n"/>
      <c r="C938" s="5">
        <f>IF(B938="","",IFERROR(INDEX(Stock!$B:$B,MATCH(B938,Stock!$A:$A,0)),"Código que no está en Stock"))</f>
        <v/>
      </c>
      <c r="D938" s="4" t="n"/>
      <c r="E938" s="4" t="n"/>
      <c r="F938" s="4" t="n"/>
    </row>
    <row r="939">
      <c r="A939" s="10" t="n"/>
      <c r="B939" s="4" t="n"/>
      <c r="C939" s="5">
        <f>IF(B939="","",IFERROR(INDEX(Stock!$B:$B,MATCH(B939,Stock!$A:$A,0)),"Código que no está en Stock"))</f>
        <v/>
      </c>
      <c r="D939" s="4" t="n"/>
      <c r="E939" s="4" t="n"/>
      <c r="F939" s="4" t="n"/>
    </row>
    <row r="940">
      <c r="A940" s="10" t="n"/>
      <c r="B940" s="4" t="n"/>
      <c r="C940" s="5">
        <f>IF(B940="","",IFERROR(INDEX(Stock!$B:$B,MATCH(B940,Stock!$A:$A,0)),"Código que no está en Stock"))</f>
        <v/>
      </c>
      <c r="D940" s="4" t="n"/>
      <c r="E940" s="4" t="n"/>
      <c r="F940" s="4" t="n"/>
    </row>
    <row r="941">
      <c r="A941" s="10" t="n"/>
      <c r="B941" s="4" t="n"/>
      <c r="C941" s="5">
        <f>IF(B941="","",IFERROR(INDEX(Stock!$B:$B,MATCH(B941,Stock!$A:$A,0)),"Código que no está en Stock"))</f>
        <v/>
      </c>
      <c r="D941" s="4" t="n"/>
      <c r="E941" s="4" t="n"/>
      <c r="F941" s="4" t="n"/>
    </row>
    <row r="942">
      <c r="A942" s="10" t="n"/>
      <c r="B942" s="4" t="n"/>
      <c r="C942" s="5">
        <f>IF(B942="","",IFERROR(INDEX(Stock!$B:$B,MATCH(B942,Stock!$A:$A,0)),"Código que no está en Stock"))</f>
        <v/>
      </c>
      <c r="D942" s="4" t="n"/>
      <c r="E942" s="4" t="n"/>
      <c r="F942" s="4" t="n"/>
    </row>
    <row r="943">
      <c r="A943" s="10" t="n"/>
      <c r="B943" s="4" t="n"/>
      <c r="C943" s="5">
        <f>IF(B943="","",IFERROR(INDEX(Stock!$B:$B,MATCH(B943,Stock!$A:$A,0)),"Código que no está en Stock"))</f>
        <v/>
      </c>
      <c r="D943" s="4" t="n"/>
      <c r="E943" s="4" t="n"/>
      <c r="F943" s="4" t="n"/>
    </row>
    <row r="944">
      <c r="A944" s="10" t="n"/>
      <c r="B944" s="4" t="n"/>
      <c r="C944" s="5">
        <f>IF(B944="","",IFERROR(INDEX(Stock!$B:$B,MATCH(B944,Stock!$A:$A,0)),"Código que no está en Stock"))</f>
        <v/>
      </c>
      <c r="D944" s="4" t="n"/>
      <c r="E944" s="4" t="n"/>
      <c r="F944" s="4" t="n"/>
    </row>
    <row r="945">
      <c r="A945" s="10" t="n"/>
      <c r="B945" s="4" t="n"/>
      <c r="C945" s="5">
        <f>IF(B945="","",IFERROR(INDEX(Stock!$B:$B,MATCH(B945,Stock!$A:$A,0)),"Código que no está en Stock"))</f>
        <v/>
      </c>
      <c r="D945" s="4" t="n"/>
      <c r="E945" s="4" t="n"/>
      <c r="F945" s="4" t="n"/>
    </row>
    <row r="946">
      <c r="A946" s="10" t="n"/>
      <c r="B946" s="4" t="n"/>
      <c r="C946" s="5">
        <f>IF(B946="","",IFERROR(INDEX(Stock!$B:$B,MATCH(B946,Stock!$A:$A,0)),"Código que no está en Stock"))</f>
        <v/>
      </c>
      <c r="D946" s="4" t="n"/>
      <c r="E946" s="4" t="n"/>
      <c r="F946" s="4" t="n"/>
    </row>
    <row r="947">
      <c r="A947" s="10" t="n"/>
      <c r="B947" s="4" t="n"/>
      <c r="C947" s="5">
        <f>IF(B947="","",IFERROR(INDEX(Stock!$B:$B,MATCH(B947,Stock!$A:$A,0)),"Código que no está en Stock"))</f>
        <v/>
      </c>
      <c r="D947" s="4" t="n"/>
      <c r="E947" s="4" t="n"/>
      <c r="F947" s="4" t="n"/>
    </row>
    <row r="948">
      <c r="A948" s="10" t="n"/>
      <c r="B948" s="4" t="n"/>
      <c r="C948" s="5">
        <f>IF(B948="","",IFERROR(INDEX(Stock!$B:$B,MATCH(B948,Stock!$A:$A,0)),"Código que no está en Stock"))</f>
        <v/>
      </c>
      <c r="D948" s="4" t="n"/>
      <c r="E948" s="4" t="n"/>
      <c r="F948" s="4" t="n"/>
    </row>
    <row r="949">
      <c r="A949" s="10" t="n"/>
      <c r="B949" s="4" t="n"/>
      <c r="C949" s="5">
        <f>IF(B949="","",IFERROR(INDEX(Stock!$B:$B,MATCH(B949,Stock!$A:$A,0)),"Código que no está en Stock"))</f>
        <v/>
      </c>
      <c r="D949" s="4" t="n"/>
      <c r="E949" s="4" t="n"/>
      <c r="F949" s="4" t="n"/>
    </row>
    <row r="950">
      <c r="A950" s="10" t="n"/>
      <c r="B950" s="4" t="n"/>
      <c r="C950" s="5">
        <f>IF(B950="","",IFERROR(INDEX(Stock!$B:$B,MATCH(B950,Stock!$A:$A,0)),"Código que no está en Stock"))</f>
        <v/>
      </c>
      <c r="D950" s="4" t="n"/>
      <c r="E950" s="4" t="n"/>
      <c r="F950" s="4" t="n"/>
    </row>
    <row r="951">
      <c r="A951" s="10" t="n"/>
      <c r="B951" s="4" t="n"/>
      <c r="C951" s="5">
        <f>IF(B951="","",IFERROR(INDEX(Stock!$B:$B,MATCH(B951,Stock!$A:$A,0)),"Código que no está en Stock"))</f>
        <v/>
      </c>
      <c r="D951" s="4" t="n"/>
      <c r="E951" s="4" t="n"/>
      <c r="F951" s="4" t="n"/>
    </row>
    <row r="952">
      <c r="A952" s="10" t="n"/>
      <c r="B952" s="4" t="n"/>
      <c r="C952" s="5">
        <f>IF(B952="","",IFERROR(INDEX(Stock!$B:$B,MATCH(B952,Stock!$A:$A,0)),"Código que no está en Stock"))</f>
        <v/>
      </c>
      <c r="D952" s="4" t="n"/>
      <c r="E952" s="4" t="n"/>
      <c r="F952" s="4" t="n"/>
    </row>
    <row r="953">
      <c r="A953" s="10" t="n"/>
      <c r="B953" s="4" t="n"/>
      <c r="C953" s="5">
        <f>IF(B953="","",IFERROR(INDEX(Stock!$B:$B,MATCH(B953,Stock!$A:$A,0)),"Código que no está en Stock"))</f>
        <v/>
      </c>
      <c r="D953" s="4" t="n"/>
      <c r="E953" s="4" t="n"/>
      <c r="F953" s="4" t="n"/>
    </row>
    <row r="954">
      <c r="A954" s="10" t="n"/>
      <c r="B954" s="4" t="n"/>
      <c r="C954" s="5">
        <f>IF(B954="","",IFERROR(INDEX(Stock!$B:$B,MATCH(B954,Stock!$A:$A,0)),"Código que no está en Stock"))</f>
        <v/>
      </c>
      <c r="D954" s="4" t="n"/>
      <c r="E954" s="4" t="n"/>
      <c r="F954" s="4" t="n"/>
    </row>
    <row r="955">
      <c r="A955" s="10" t="n"/>
      <c r="B955" s="4" t="n"/>
      <c r="C955" s="5">
        <f>IF(B955="","",IFERROR(INDEX(Stock!$B:$B,MATCH(B955,Stock!$A:$A,0)),"Código que no está en Stock"))</f>
        <v/>
      </c>
      <c r="D955" s="4" t="n"/>
      <c r="E955" s="4" t="n"/>
      <c r="F955" s="4" t="n"/>
    </row>
    <row r="956">
      <c r="A956" s="10" t="n"/>
      <c r="B956" s="4" t="n"/>
      <c r="C956" s="5">
        <f>IF(B956="","",IFERROR(INDEX(Stock!$B:$B,MATCH(B956,Stock!$A:$A,0)),"Código que no está en Stock"))</f>
        <v/>
      </c>
      <c r="D956" s="4" t="n"/>
      <c r="E956" s="4" t="n"/>
      <c r="F956" s="4" t="n"/>
    </row>
    <row r="957">
      <c r="A957" s="10" t="n"/>
      <c r="B957" s="4" t="n"/>
      <c r="C957" s="5">
        <f>IF(B957="","",IFERROR(INDEX(Stock!$B:$B,MATCH(B957,Stock!$A:$A,0)),"Código que no está en Stock"))</f>
        <v/>
      </c>
      <c r="D957" s="4" t="n"/>
      <c r="E957" s="4" t="n"/>
      <c r="F957" s="4" t="n"/>
    </row>
    <row r="958">
      <c r="A958" s="10" t="n"/>
      <c r="B958" s="4" t="n"/>
      <c r="C958" s="5">
        <f>IF(B958="","",IFERROR(INDEX(Stock!$B:$B,MATCH(B958,Stock!$A:$A,0)),"Código que no está en Stock"))</f>
        <v/>
      </c>
      <c r="D958" s="4" t="n"/>
      <c r="E958" s="4" t="n"/>
      <c r="F958" s="4" t="n"/>
    </row>
    <row r="959">
      <c r="A959" s="10" t="n"/>
      <c r="B959" s="4" t="n"/>
      <c r="C959" s="5">
        <f>IF(B959="","",IFERROR(INDEX(Stock!$B:$B,MATCH(B959,Stock!$A:$A,0)),"Código que no está en Stock"))</f>
        <v/>
      </c>
      <c r="D959" s="4" t="n"/>
      <c r="E959" s="4" t="n"/>
      <c r="F959" s="4" t="n"/>
    </row>
    <row r="960">
      <c r="A960" s="10" t="n"/>
      <c r="B960" s="4" t="n"/>
      <c r="C960" s="5">
        <f>IF(B960="","",IFERROR(INDEX(Stock!$B:$B,MATCH(B960,Stock!$A:$A,0)),"Código que no está en Stock"))</f>
        <v/>
      </c>
      <c r="D960" s="4" t="n"/>
      <c r="E960" s="4" t="n"/>
      <c r="F960" s="4" t="n"/>
    </row>
    <row r="961">
      <c r="A961" s="10" t="n"/>
      <c r="B961" s="4" t="n"/>
      <c r="C961" s="5">
        <f>IF(B961="","",IFERROR(INDEX(Stock!$B:$B,MATCH(B961,Stock!$A:$A,0)),"Código que no está en Stock"))</f>
        <v/>
      </c>
      <c r="D961" s="4" t="n"/>
      <c r="E961" s="4" t="n"/>
      <c r="F961" s="4" t="n"/>
    </row>
    <row r="962">
      <c r="A962" s="10" t="n"/>
      <c r="B962" s="4" t="n"/>
      <c r="C962" s="5">
        <f>IF(B962="","",IFERROR(INDEX(Stock!$B:$B,MATCH(B962,Stock!$A:$A,0)),"Código que no está en Stock"))</f>
        <v/>
      </c>
      <c r="D962" s="4" t="n"/>
      <c r="E962" s="4" t="n"/>
      <c r="F962" s="4" t="n"/>
    </row>
    <row r="963">
      <c r="A963" s="10" t="n"/>
      <c r="B963" s="4" t="n"/>
      <c r="C963" s="5">
        <f>IF(B963="","",IFERROR(INDEX(Stock!$B:$B,MATCH(B963,Stock!$A:$A,0)),"Código que no está en Stock"))</f>
        <v/>
      </c>
      <c r="D963" s="4" t="n"/>
      <c r="E963" s="4" t="n"/>
      <c r="F963" s="4" t="n"/>
    </row>
    <row r="964">
      <c r="A964" s="10" t="n"/>
      <c r="B964" s="4" t="n"/>
      <c r="C964" s="5">
        <f>IF(B964="","",IFERROR(INDEX(Stock!$B:$B,MATCH(B964,Stock!$A:$A,0)),"Código que no está en Stock"))</f>
        <v/>
      </c>
      <c r="D964" s="4" t="n"/>
      <c r="E964" s="4" t="n"/>
      <c r="F964" s="4" t="n"/>
    </row>
    <row r="965">
      <c r="A965" s="10" t="n"/>
      <c r="B965" s="4" t="n"/>
      <c r="C965" s="5">
        <f>IF(B965="","",IFERROR(INDEX(Stock!$B:$B,MATCH(B965,Stock!$A:$A,0)),"Código que no está en Stock"))</f>
        <v/>
      </c>
      <c r="D965" s="4" t="n"/>
      <c r="E965" s="4" t="n"/>
      <c r="F965" s="4" t="n"/>
    </row>
    <row r="966">
      <c r="A966" s="10" t="n"/>
      <c r="B966" s="4" t="n"/>
      <c r="C966" s="5">
        <f>IF(B966="","",IFERROR(INDEX(Stock!$B:$B,MATCH(B966,Stock!$A:$A,0)),"Código que no está en Stock"))</f>
        <v/>
      </c>
      <c r="D966" s="4" t="n"/>
      <c r="E966" s="4" t="n"/>
      <c r="F966" s="4" t="n"/>
    </row>
    <row r="967">
      <c r="A967" s="10" t="n"/>
      <c r="B967" s="4" t="n"/>
      <c r="C967" s="5">
        <f>IF(B967="","",IFERROR(INDEX(Stock!$B:$B,MATCH(B967,Stock!$A:$A,0)),"Código que no está en Stock"))</f>
        <v/>
      </c>
      <c r="D967" s="4" t="n"/>
      <c r="E967" s="4" t="n"/>
      <c r="F967" s="4" t="n"/>
    </row>
    <row r="968">
      <c r="A968" s="10" t="n"/>
      <c r="B968" s="4" t="n"/>
      <c r="C968" s="5">
        <f>IF(B968="","",IFERROR(INDEX(Stock!$B:$B,MATCH(B968,Stock!$A:$A,0)),"Código que no está en Stock"))</f>
        <v/>
      </c>
      <c r="D968" s="4" t="n"/>
      <c r="E968" s="4" t="n"/>
      <c r="F968" s="4" t="n"/>
    </row>
    <row r="969">
      <c r="A969" s="10" t="n"/>
      <c r="B969" s="4" t="n"/>
      <c r="C969" s="5">
        <f>IF(B969="","",IFERROR(INDEX(Stock!$B:$B,MATCH(B969,Stock!$A:$A,0)),"Código que no está en Stock"))</f>
        <v/>
      </c>
      <c r="D969" s="4" t="n"/>
      <c r="E969" s="4" t="n"/>
      <c r="F969" s="4" t="n"/>
    </row>
    <row r="970">
      <c r="A970" s="10" t="n"/>
      <c r="B970" s="4" t="n"/>
      <c r="C970" s="5">
        <f>IF(B970="","",IFERROR(INDEX(Stock!$B:$B,MATCH(B970,Stock!$A:$A,0)),"Código que no está en Stock"))</f>
        <v/>
      </c>
      <c r="D970" s="4" t="n"/>
      <c r="E970" s="4" t="n"/>
      <c r="F970" s="4" t="n"/>
    </row>
    <row r="971">
      <c r="A971" s="10" t="n"/>
      <c r="B971" s="4" t="n"/>
      <c r="C971" s="5">
        <f>IF(B971="","",IFERROR(INDEX(Stock!$B:$B,MATCH(B971,Stock!$A:$A,0)),"Código que no está en Stock"))</f>
        <v/>
      </c>
      <c r="D971" s="4" t="n"/>
      <c r="E971" s="4" t="n"/>
      <c r="F971" s="4" t="n"/>
    </row>
    <row r="972">
      <c r="A972" s="10" t="n"/>
      <c r="B972" s="4" t="n"/>
      <c r="C972" s="5">
        <f>IF(B972="","",IFERROR(INDEX(Stock!$B:$B,MATCH(B972,Stock!$A:$A,0)),"Código que no está en Stock"))</f>
        <v/>
      </c>
      <c r="D972" s="4" t="n"/>
      <c r="E972" s="4" t="n"/>
      <c r="F972" s="4" t="n"/>
    </row>
    <row r="973">
      <c r="A973" s="10" t="n"/>
      <c r="B973" s="4" t="n"/>
      <c r="C973" s="5">
        <f>IF(B973="","",IFERROR(INDEX(Stock!$B:$B,MATCH(B973,Stock!$A:$A,0)),"Código que no está en Stock"))</f>
        <v/>
      </c>
      <c r="D973" s="4" t="n"/>
      <c r="E973" s="4" t="n"/>
      <c r="F973" s="4" t="n"/>
    </row>
    <row r="974">
      <c r="A974" s="10" t="n"/>
      <c r="B974" s="4" t="n"/>
      <c r="C974" s="5">
        <f>IF(B974="","",IFERROR(INDEX(Stock!$B:$B,MATCH(B974,Stock!$A:$A,0)),"Código que no está en Stock"))</f>
        <v/>
      </c>
      <c r="D974" s="4" t="n"/>
      <c r="E974" s="4" t="n"/>
      <c r="F974" s="4" t="n"/>
    </row>
    <row r="975">
      <c r="A975" s="10" t="n"/>
      <c r="B975" s="4" t="n"/>
      <c r="C975" s="5">
        <f>IF(B975="","",IFERROR(INDEX(Stock!$B:$B,MATCH(B975,Stock!$A:$A,0)),"Código que no está en Stock"))</f>
        <v/>
      </c>
      <c r="D975" s="4" t="n"/>
      <c r="E975" s="4" t="n"/>
      <c r="F975" s="4" t="n"/>
    </row>
    <row r="976">
      <c r="A976" s="10" t="n"/>
      <c r="B976" s="4" t="n"/>
      <c r="C976" s="5">
        <f>IF(B976="","",IFERROR(INDEX(Stock!$B:$B,MATCH(B976,Stock!$A:$A,0)),"Código que no está en Stock"))</f>
        <v/>
      </c>
      <c r="D976" s="4" t="n"/>
      <c r="E976" s="4" t="n"/>
      <c r="F976" s="4" t="n"/>
    </row>
    <row r="977">
      <c r="A977" s="10" t="n"/>
      <c r="B977" s="4" t="n"/>
      <c r="C977" s="5">
        <f>IF(B977="","",IFERROR(INDEX(Stock!$B:$B,MATCH(B977,Stock!$A:$A,0)),"Código que no está en Stock"))</f>
        <v/>
      </c>
      <c r="D977" s="4" t="n"/>
      <c r="E977" s="4" t="n"/>
      <c r="F977" s="4" t="n"/>
    </row>
    <row r="978">
      <c r="A978" s="10" t="n"/>
      <c r="B978" s="4" t="n"/>
      <c r="C978" s="5">
        <f>IF(B978="","",IFERROR(INDEX(Stock!$B:$B,MATCH(B978,Stock!$A:$A,0)),"Código que no está en Stock"))</f>
        <v/>
      </c>
      <c r="D978" s="4" t="n"/>
      <c r="E978" s="4" t="n"/>
      <c r="F978" s="4" t="n"/>
    </row>
    <row r="979">
      <c r="A979" s="10" t="n"/>
      <c r="B979" s="4" t="n"/>
      <c r="C979" s="5">
        <f>IF(B979="","",IFERROR(INDEX(Stock!$B:$B,MATCH(B979,Stock!$A:$A,0)),"Código que no está en Stock"))</f>
        <v/>
      </c>
      <c r="D979" s="4" t="n"/>
      <c r="E979" s="4" t="n"/>
      <c r="F979" s="4" t="n"/>
    </row>
    <row r="980">
      <c r="A980" s="10" t="n"/>
      <c r="B980" s="4" t="n"/>
      <c r="C980" s="5">
        <f>IF(B980="","",IFERROR(INDEX(Stock!$B:$B,MATCH(B980,Stock!$A:$A,0)),"Código que no está en Stock"))</f>
        <v/>
      </c>
      <c r="D980" s="4" t="n"/>
      <c r="E980" s="4" t="n"/>
      <c r="F980" s="4" t="n"/>
    </row>
    <row r="981">
      <c r="A981" s="10" t="n"/>
      <c r="B981" s="4" t="n"/>
      <c r="C981" s="5">
        <f>IF(B981="","",IFERROR(INDEX(Stock!$B:$B,MATCH(B981,Stock!$A:$A,0)),"Código que no está en Stock"))</f>
        <v/>
      </c>
      <c r="D981" s="4" t="n"/>
      <c r="E981" s="4" t="n"/>
      <c r="F981" s="4" t="n"/>
    </row>
    <row r="982">
      <c r="A982" s="10" t="n"/>
      <c r="B982" s="4" t="n"/>
      <c r="C982" s="5">
        <f>IF(B982="","",IFERROR(INDEX(Stock!$B:$B,MATCH(B982,Stock!$A:$A,0)),"Código que no está en Stock"))</f>
        <v/>
      </c>
      <c r="D982" s="4" t="n"/>
      <c r="E982" s="4" t="n"/>
      <c r="F982" s="4" t="n"/>
    </row>
    <row r="983">
      <c r="A983" s="10" t="n"/>
      <c r="B983" s="4" t="n"/>
      <c r="C983" s="5">
        <f>IF(B983="","",IFERROR(INDEX(Stock!$B:$B,MATCH(B983,Stock!$A:$A,0)),"Código que no está en Stock"))</f>
        <v/>
      </c>
      <c r="D983" s="4" t="n"/>
      <c r="E983" s="4" t="n"/>
      <c r="F983" s="4" t="n"/>
    </row>
    <row r="984">
      <c r="A984" s="10" t="n"/>
      <c r="B984" s="4" t="n"/>
      <c r="C984" s="5">
        <f>IF(B984="","",IFERROR(INDEX(Stock!$B:$B,MATCH(B984,Stock!$A:$A,0)),"Código que no está en Stock"))</f>
        <v/>
      </c>
      <c r="D984" s="4" t="n"/>
      <c r="E984" s="4" t="n"/>
      <c r="F984" s="4" t="n"/>
    </row>
    <row r="985">
      <c r="A985" s="10" t="n"/>
      <c r="B985" s="4" t="n"/>
      <c r="C985" s="5">
        <f>IF(B985="","",IFERROR(INDEX(Stock!$B:$B,MATCH(B985,Stock!$A:$A,0)),"Código que no está en Stock"))</f>
        <v/>
      </c>
      <c r="D985" s="4" t="n"/>
      <c r="E985" s="4" t="n"/>
      <c r="F985" s="4" t="n"/>
    </row>
    <row r="986">
      <c r="A986" s="10" t="n"/>
      <c r="B986" s="4" t="n"/>
      <c r="C986" s="5">
        <f>IF(B986="","",IFERROR(INDEX(Stock!$B:$B,MATCH(B986,Stock!$A:$A,0)),"Código que no está en Stock"))</f>
        <v/>
      </c>
      <c r="D986" s="4" t="n"/>
      <c r="E986" s="4" t="n"/>
      <c r="F986" s="4" t="n"/>
    </row>
    <row r="987">
      <c r="A987" s="10" t="n"/>
      <c r="B987" s="4" t="n"/>
      <c r="C987" s="5">
        <f>IF(B987="","",IFERROR(INDEX(Stock!$B:$B,MATCH(B987,Stock!$A:$A,0)),"Código que no está en Stock"))</f>
        <v/>
      </c>
      <c r="D987" s="4" t="n"/>
      <c r="E987" s="4" t="n"/>
      <c r="F987" s="4" t="n"/>
    </row>
    <row r="988">
      <c r="A988" s="10" t="n"/>
      <c r="B988" s="4" t="n"/>
      <c r="C988" s="5">
        <f>IF(B988="","",IFERROR(INDEX(Stock!$B:$B,MATCH(B988,Stock!$A:$A,0)),"Código que no está en Stock"))</f>
        <v/>
      </c>
      <c r="D988" s="4" t="n"/>
      <c r="E988" s="4" t="n"/>
      <c r="F988" s="4" t="n"/>
    </row>
    <row r="989">
      <c r="A989" s="10" t="n"/>
      <c r="B989" s="4" t="n"/>
      <c r="C989" s="5">
        <f>IF(B989="","",IFERROR(INDEX(Stock!$B:$B,MATCH(B989,Stock!$A:$A,0)),"Código que no está en Stock"))</f>
        <v/>
      </c>
      <c r="D989" s="4" t="n"/>
      <c r="E989" s="4" t="n"/>
      <c r="F989" s="4" t="n"/>
    </row>
    <row r="990">
      <c r="A990" s="10" t="n"/>
      <c r="B990" s="4" t="n"/>
      <c r="C990" s="5">
        <f>IF(B990="","",IFERROR(INDEX(Stock!$B:$B,MATCH(B990,Stock!$A:$A,0)),"Código que no está en Stock"))</f>
        <v/>
      </c>
      <c r="D990" s="4" t="n"/>
      <c r="E990" s="4" t="n"/>
      <c r="F990" s="4" t="n"/>
    </row>
    <row r="991">
      <c r="A991" s="10" t="n"/>
      <c r="B991" s="4" t="n"/>
      <c r="C991" s="5">
        <f>IF(B991="","",IFERROR(INDEX(Stock!$B:$B,MATCH(B991,Stock!$A:$A,0)),"Código que no está en Stock"))</f>
        <v/>
      </c>
      <c r="D991" s="4" t="n"/>
      <c r="E991" s="4" t="n"/>
      <c r="F991" s="4" t="n"/>
    </row>
    <row r="992">
      <c r="A992" s="10" t="n"/>
      <c r="B992" s="4" t="n"/>
      <c r="C992" s="5">
        <f>IF(B992="","",IFERROR(INDEX(Stock!$B:$B,MATCH(B992,Stock!$A:$A,0)),"Código que no está en Stock"))</f>
        <v/>
      </c>
      <c r="D992" s="4" t="n"/>
      <c r="E992" s="4" t="n"/>
      <c r="F992" s="4" t="n"/>
    </row>
    <row r="993">
      <c r="A993" s="10" t="n"/>
      <c r="B993" s="4" t="n"/>
      <c r="C993" s="5">
        <f>IF(B993="","",IFERROR(INDEX(Stock!$B:$B,MATCH(B993,Stock!$A:$A,0)),"Código que no está en Stock"))</f>
        <v/>
      </c>
      <c r="D993" s="4" t="n"/>
      <c r="E993" s="4" t="n"/>
      <c r="F993" s="4" t="n"/>
    </row>
    <row r="994">
      <c r="A994" s="10" t="n"/>
      <c r="B994" s="4" t="n"/>
      <c r="C994" s="5">
        <f>IF(B994="","",IFERROR(INDEX(Stock!$B:$B,MATCH(B994,Stock!$A:$A,0)),"Código que no está en Stock"))</f>
        <v/>
      </c>
      <c r="D994" s="4" t="n"/>
      <c r="E994" s="4" t="n"/>
      <c r="F994" s="4" t="n"/>
    </row>
    <row r="995">
      <c r="A995" s="10" t="n"/>
      <c r="B995" s="4" t="n"/>
      <c r="C995" s="5">
        <f>IF(B995="","",IFERROR(INDEX(Stock!$B:$B,MATCH(B995,Stock!$A:$A,0)),"Código que no está en Stock"))</f>
        <v/>
      </c>
      <c r="D995" s="4" t="n"/>
      <c r="E995" s="4" t="n"/>
      <c r="F995" s="4" t="n"/>
    </row>
    <row r="996">
      <c r="A996" s="10" t="n"/>
      <c r="B996" s="4" t="n"/>
      <c r="C996" s="5">
        <f>IF(B996="","",IFERROR(INDEX(Stock!$B:$B,MATCH(B996,Stock!$A:$A,0)),"Código que no está en Stock"))</f>
        <v/>
      </c>
      <c r="D996" s="4" t="n"/>
      <c r="E996" s="4" t="n"/>
      <c r="F996" s="4" t="n"/>
    </row>
    <row r="997">
      <c r="A997" s="10" t="n"/>
      <c r="B997" s="4" t="n"/>
      <c r="C997" s="5">
        <f>IF(B997="","",IFERROR(INDEX(Stock!$B:$B,MATCH(B997,Stock!$A:$A,0)),"Código que no está en Stock"))</f>
        <v/>
      </c>
      <c r="D997" s="4" t="n"/>
      <c r="E997" s="4" t="n"/>
      <c r="F997" s="4" t="n"/>
    </row>
    <row r="998">
      <c r="A998" s="10" t="n"/>
      <c r="B998" s="4" t="n"/>
      <c r="C998" s="5">
        <f>IF(B998="","",IFERROR(INDEX(Stock!$B:$B,MATCH(B998,Stock!$A:$A,0)),"Código que no está en Stock"))</f>
        <v/>
      </c>
      <c r="D998" s="4" t="n"/>
      <c r="E998" s="4" t="n"/>
      <c r="F998" s="4" t="n"/>
    </row>
    <row r="999">
      <c r="A999" s="10" t="n"/>
      <c r="B999" s="4" t="n"/>
      <c r="C999" s="5">
        <f>IF(B999="","",IFERROR(INDEX(Stock!$B:$B,MATCH(B999,Stock!$A:$A,0)),"Código que no está en Stock"))</f>
        <v/>
      </c>
      <c r="D999" s="4" t="n"/>
      <c r="E999" s="4" t="n"/>
      <c r="F999" s="4" t="n"/>
    </row>
    <row r="1000">
      <c r="A1000" s="10" t="n"/>
      <c r="B1000" s="4" t="n"/>
      <c r="C1000" s="5">
        <f>IF(B1000="","",IFERROR(INDEX(Stock!$B:$B,MATCH(B1000,Stock!$A:$A,0)),"Código que no está en Stock"))</f>
        <v/>
      </c>
      <c r="D1000" s="4" t="n"/>
      <c r="E1000" s="4" t="n"/>
      <c r="F1000" s="4" t="n"/>
    </row>
    <row r="1001">
      <c r="A1001" s="10" t="n"/>
      <c r="B1001" s="4" t="n"/>
      <c r="C1001" s="5">
        <f>IF(B1001="","",IFERROR(INDEX(Stock!$B:$B,MATCH(B1001,Stock!$A:$A,0)),"Código que no está en Stock"))</f>
        <v/>
      </c>
      <c r="D1001" s="4" t="n"/>
      <c r="E1001" s="4" t="n"/>
      <c r="F1001" s="4" t="n"/>
    </row>
    <row r="1002">
      <c r="A1002" s="10" t="n"/>
      <c r="B1002" s="4" t="n"/>
      <c r="C1002" s="5">
        <f>IF(B1002="","",IFERROR(INDEX(Stock!$B:$B,MATCH(B1002,Stock!$A:$A,0)),"Código que no está en Stock"))</f>
        <v/>
      </c>
      <c r="D1002" s="4" t="n"/>
      <c r="E1002" s="4" t="n"/>
      <c r="F1002" s="4" t="n"/>
    </row>
    <row r="1003">
      <c r="A1003" s="10" t="n"/>
      <c r="B1003" s="4" t="n"/>
      <c r="C1003" s="5">
        <f>IF(B1003="","",IFERROR(INDEX(Stock!$B:$B,MATCH(B1003,Stock!$A:$A,0)),"Código que no está en Stock"))</f>
        <v/>
      </c>
      <c r="D1003" s="4" t="n"/>
      <c r="E1003" s="4" t="n"/>
      <c r="F1003" s="4" t="n"/>
    </row>
    <row r="1004">
      <c r="A1004" s="10" t="n"/>
      <c r="B1004" s="4" t="n"/>
      <c r="C1004" s="5">
        <f>IF(B1004="","",IFERROR(INDEX(Stock!$B:$B,MATCH(B1004,Stock!$A:$A,0)),"Código que no está en Stock"))</f>
        <v/>
      </c>
      <c r="D1004" s="4" t="n"/>
      <c r="E1004" s="4" t="n"/>
      <c r="F1004" s="4" t="n"/>
    </row>
  </sheetData>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D306 D307 D308 D309 D310 D311 D312 D313 D314 D315 D316 D317 D318 D319 D320 D321 D322 D323 D324 D325 D326 D327 D328 D329 D330 D331 D332 D333 D334 D335 D336 D337 D338 D339 D340 D341 D342 D343 D344 D345 D346 D347 D348 D349 D350 D351 D352 D353 D354 D355 D356 D357 D358 D359 D360 D361 D362 D363 D364 D365 D366 D367 D368 D369 D370 D371 D372 D373 D374 D375 D376 D377 D378 D379 D380 D381 D382 D383 D384 D385 D386 D387 D388 D389 D390 D391 D392 D393 D394 D395 D396 D397 D398 D399 D400 D401 D402 D403 D404 D405 D406 D407 D408 D409 D410 D411 D412 D413 D414 D415 D416 D417 D418 D419 D420 D421 D422 D423 D424 D425 D426 D427 D428 D429 D430 D431 D432 D433 D434 D435 D436 D437 D438 D439 D440 D441 D442 D443 D444 D445 D446 D447 D448 D449 D450 D451 D452 D453 D454 D455 D456 D457 D458 D459 D460 D461 D462 D463 D464 D465 D466 D467 D468 D469 D470 D471 D472 D473 D474 D475 D476 D477 D478 D479 D480 D481 D482 D483 D484 D485 D486 D487 D488 D489 D490 D491 D492 D493 D494 D495 D496 D497 D498 D499 D500 D501 D502 D503 D504 D505 D506 D507 D508 D509 D510 D511 D512 D513 D514 D515 D516 D517 D518 D519 D520 D521 D522 D523 D524 D525 D526 D527 D528 D529 D530 D531 D532 D533 D534 D535 D536 D537 D538 D539 D540 D541 D542 D543 D544 D545 D546 D547 D548 D549 D550 D551 D552 D553 D554 D555 D556 D557 D558 D559 D560 D561 D562 D563 D564 D565 D566 D567 D568 D569 D570 D571 D572 D573 D574 D575 D576 D577 D578 D579 D580 D581 D582 D583 D584 D585 D586 D587 D588 D589 D590 D591 D592 D593 D594 D595 D596 D597 D598 D599 D600 D601 D602 D603 D604 D605 D606 D607 D608 D609 D610 D611 D612 D613 D614 D615 D616 D617 D618 D619 D620 D621 D622 D623 D624 D625 D626 D627 D628 D629 D630 D631 D632 D633 D634 D635 D636 D637 D638 D639 D640 D641 D642 D643 D644 D645 D646 D647 D648 D649 D650 D651 D652 D653 D654 D655 D656 D657 D658 D659 D660 D661 D662 D663 D664 D665 D666 D667 D668 D669 D670 D671 D672 D673 D674 D675 D676 D677 D678 D679 D680 D681 D682 D683 D684 D685 D686 D687 D688 D689 D690 D691 D692 D693 D694 D695 D696 D697 D698 D699 D700 D701 D702 D703 D704 D705 D706 D707 D708 D709 D710 D711 D712 D713 D714 D715 D716 D717 D718 D719 D720 D721 D722 D723 D724 D725 D726 D727 D728 D729 D730 D731 D732 D733 D734 D735 D736 D737 D738 D739 D740 D741 D742 D743 D744 D745 D746 D747 D748 D749 D750 D751 D752 D753 D754 D755 D756 D757 D758 D759 D760 D761 D762 D763 D764 D765 D766 D767 D768 D769 D770 D771 D772 D773 D774 D775 D776 D777 D778 D779 D780 D781 D782 D783 D784 D785 D786 D787 D788 D789 D790 D791 D792 D793 D794 D795 D796 D797 D798 D799 D800 D801 D802 D803 D804 D805 D806 D807 D808 D809 D810 D811 D812 D813 D814 D815 D816 D817 D818 D819 D820 D821 D822 D823 D824 D825 D826 D827 D828 D829 D830 D831 D832 D833 D834 D835 D836 D837 D838 D839 D840 D841 D842 D843 D844 D845 D846 D847 D848 D849 D850 D851 D852 D853 D854 D855 D856 D857 D858 D859 D860 D861 D862 D863 D864 D865 D866 D867 D868 D869 D870 D871 D872 D873 D874 D875 D876 D877 D878 D879 D880 D881 D882 D883 D884 D885 D886 D887 D888 D889 D890 D891 D892 D893 D894 D895 D896 D897 D898 D899 D900 D901 D902 D903 D904 D905 D906 D907 D908 D909 D910 D911 D912 D913 D914 D915 D916 D917 D918 D919 D920 D921 D922 D923 D924 D925 D926 D927 D928 D929 D930 D931 D932 D933 D934 D935 D936 D937 D938 D939 D940 D941 D942 D943 D944 D945 D946 D947 D948 D949 D950 D951 D952 D953 D954 D955 D956 D957 D958 D959 D960 D961 D962 D963 D964 D965 D966 D967 D968 D969 D970 D971 D972 D973 D974 D975 D976 D977 D978 D979 D980 D981 D982 D983 D984 D985 D986 D987 D988 D989 D990 D991 D992 D993 D994 D995 D996 D997 D998 D999 D1000 D1001 D1002 D1003 D1004" showDropDown="0" showInputMessage="0" showErrorMessage="0" allowBlank="1" type="list">
      <formula1>"Entrada,Salida"</formula1>
    </dataValidation>
  </dataValidations>
  <pageMargins left="0.5" right="0.5" top="0.6" bottom="0.6"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2026-10-20T15:10:58Z</dcterms:created>
  <dcterms:modified xmlns:dcterms="http://purl.org/dc/terms/" xmlns:xsi="http://www.w3.org/2001/XMLSchema-instance" xsi:type="dcterms:W3CDTF">2026-10-20T15:10:59Z</dcterms:modified>
</cp:coreProperties>
</file>